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hp\OneDrive\Bureau\Templates Validation\"/>
    </mc:Choice>
  </mc:AlternateContent>
  <xr:revisionPtr revIDLastSave="0" documentId="8_{F2E874D9-957C-4E70-BEF0-32A7C5826DE3}" xr6:coauthVersionLast="47" xr6:coauthVersionMax="47" xr10:uidLastSave="{00000000-0000-0000-0000-000000000000}"/>
  <bookViews>
    <workbookView xWindow="-120" yWindow="-120" windowWidth="20730" windowHeight="11040" tabRatio="711" activeTab="8" xr2:uid="{00000000-000D-0000-FFFF-FFFF00000000}"/>
  </bookViews>
  <sheets>
    <sheet name="Introduction" sheetId="1" r:id="rId1"/>
    <sheet name="À propos de" sheetId="2" r:id="rId2"/>
    <sheet name="2.1" sheetId="3" r:id="rId3"/>
    <sheet name="2.2" sheetId="4" r:id="rId4"/>
    <sheet name="2.3" sheetId="5" r:id="rId5"/>
    <sheet name="2.4" sheetId="6" r:id="rId6"/>
    <sheet name="2.5" sheetId="7" r:id="rId7"/>
    <sheet name="2.6" sheetId="8" r:id="rId8"/>
    <sheet name="3.1" sheetId="9" r:id="rId9"/>
    <sheet name="3.2" sheetId="10" r:id="rId10"/>
    <sheet name="3.3" sheetId="11" r:id="rId11"/>
    <sheet name="4.1" sheetId="32" r:id="rId12"/>
    <sheet name="4.1 – Entités déclarante" sheetId="31" r:id="rId13"/>
    <sheet name="4.1 - Gouvernement" sheetId="33" r:id="rId14"/>
    <sheet name="#4.1 – Entreprise" sheetId="34" r:id="rId15"/>
    <sheet name="4.2" sheetId="16" r:id="rId16"/>
    <sheet name="4.3" sheetId="17" r:id="rId17"/>
    <sheet name="4.4" sheetId="18" r:id="rId18"/>
    <sheet name="4.5" sheetId="19" r:id="rId19"/>
    <sheet name="4.6" sheetId="20" r:id="rId20"/>
    <sheet name="4.7" sheetId="21" r:id="rId21"/>
    <sheet name="4.8" sheetId="22" r:id="rId22"/>
    <sheet name="4.9" sheetId="23" r:id="rId23"/>
    <sheet name="5.1" sheetId="24" r:id="rId24"/>
    <sheet name="5.2" sheetId="25" r:id="rId25"/>
    <sheet name="5.3" sheetId="26" r:id="rId26"/>
    <sheet name="6.1" sheetId="27" r:id="rId27"/>
    <sheet name="6.2" sheetId="28" r:id="rId28"/>
    <sheet name="6.3" sheetId="29" r:id="rId29"/>
    <sheet name="6.4" sheetId="30" r:id="rId30"/>
  </sheets>
  <externalReferences>
    <externalReference r:id="rId3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33" l="1"/>
  <c r="J69" i="33"/>
  <c r="B21" i="16" l="1"/>
  <c r="B19" i="16"/>
  <c r="B17" i="16"/>
  <c r="B27" i="11"/>
  <c r="B23" i="11"/>
  <c r="B21" i="11"/>
  <c r="B19" i="11"/>
  <c r="B17" i="11"/>
  <c r="B15" i="11"/>
  <c r="B13" i="11"/>
  <c r="B27" i="10"/>
  <c r="B23" i="10"/>
  <c r="B21" i="10"/>
  <c r="B19" i="10"/>
  <c r="B17" i="10"/>
  <c r="B15" i="10"/>
  <c r="B13" i="10"/>
</calcChain>
</file>

<file path=xl/sharedStrings.xml><?xml version="1.0" encoding="utf-8"?>
<sst xmlns="http://schemas.openxmlformats.org/spreadsheetml/2006/main" count="2525" uniqueCount="795">
  <si>
    <t>Rempli le :</t>
  </si>
  <si>
    <t>Approuvé par le groupe multipartite le :</t>
  </si>
  <si>
    <t>Version 1.2 de juin 2022</t>
  </si>
  <si>
    <t>Remplir ce modèle de collecte de données de la Transparence aidera le groupe multipartite à se préparer à la Validation et est une exigence de la procédure de Validation ITIE 2021.</t>
  </si>
  <si>
    <t>Modalités de publication des données du Rapport ITIE :</t>
  </si>
  <si>
    <t>1. Utilisez un classeur Excel pour chaque exercice couvert. Si vos divulgations portent sur les secteurs pétrolier, gazier et minier, il est possible de les présenter dans un seul classeur.</t>
  </si>
  <si>
    <t>2. Remplissez l’ensemble du classeur.</t>
  </si>
  <si>
    <t>3. Cette fiche Transparence doit être soumise au Secrétariat international de l'ITIE avant le début de la Validation, en même temps que les modèles de collecte de données relatifs à l'engagement des parties prenantes et aux résultats et impacts. Envoyez-la à votre responsable pays au Secrétariat international.</t>
  </si>
  <si>
    <t xml:space="preserve">4. La fiche sera utilisée comme base pour la Validation du pays. Vous recevrez le dossier en retour avec des questions et des commentaires, à traiter dans le cadre du processus de Validation. </t>
  </si>
  <si>
    <r>
      <rPr>
        <b/>
        <sz val="11"/>
        <color indexed="8"/>
        <rFont val="Franklin Gothic Book"/>
        <family val="2"/>
      </rPr>
      <t xml:space="preserve">Ce formulaire doit être </t>
    </r>
    <r>
      <rPr>
        <b/>
        <u/>
        <sz val="11"/>
        <color indexed="8"/>
        <rFont val="Franklin Gothic Book"/>
        <family val="2"/>
      </rPr>
      <t>rempli dans son intégralité et publié</t>
    </r>
    <r>
      <rPr>
        <b/>
        <sz val="11"/>
        <color indexed="8"/>
        <rFont val="Franklin Gothic Book"/>
        <family val="2"/>
      </rPr>
      <t xml:space="preserve"> pour chaque exercice couvert dans la déclaration ITIE.</t>
    </r>
  </si>
  <si>
    <t>Le Secrétariat international peut fournir des conseils et un soutien sur demande. Si vous avez des questions, veuillez contacter votre responsable de pays au Secrétariat international de l'ITIE.</t>
  </si>
  <si>
    <t>Les cellules en orange doivent être remplies avant la soumission</t>
  </si>
  <si>
    <t>Les cellules en bleu clair permettent d’indiquer des sources et/ou de saisir des commentaires</t>
  </si>
  <si>
    <t>Les cellules blanches ne nécessitent aucune action</t>
  </si>
  <si>
    <t>Les cellules en gris sont fournies à titre d’information.</t>
  </si>
  <si>
    <r>
      <rPr>
        <b/>
        <i/>
        <u/>
        <sz val="11"/>
        <color indexed="8"/>
        <rFont val="Franklin Gothic Book"/>
        <family val="2"/>
      </rPr>
      <t>Terminologie :</t>
    </r>
    <r>
      <rPr>
        <b/>
        <i/>
        <sz val="11"/>
        <color indexed="8"/>
        <rFont val="Franklin Gothic Book"/>
        <family val="2"/>
      </rPr>
      <t xml:space="preserve"> Divulgation</t>
    </r>
  </si>
  <si>
    <r>
      <rPr>
        <b/>
        <i/>
        <u/>
        <sz val="11"/>
        <color indexed="8"/>
        <rFont val="Franklin Gothic Book"/>
        <family val="2"/>
      </rPr>
      <t>Terminologie :</t>
    </r>
    <r>
      <rPr>
        <b/>
        <i/>
        <sz val="11"/>
        <color indexed="8"/>
        <rFont val="Franklin Gothic Book"/>
        <family val="2"/>
      </rPr>
      <t xml:space="preserve"> Options simples</t>
    </r>
  </si>
  <si>
    <t>Fiches de sous-exigences</t>
  </si>
  <si>
    <r>
      <rPr>
        <i/>
        <u/>
        <sz val="11"/>
        <color indexed="8"/>
        <rFont val="Franklin Gothic Book"/>
        <family val="2"/>
      </rPr>
      <t>Oui, divulgation systématique </t>
    </r>
    <r>
      <rPr>
        <i/>
        <sz val="11"/>
        <color indexed="8"/>
        <rFont val="Franklin Gothic Book"/>
        <family val="2"/>
      </rPr>
      <t>: Si les agences gouvernementales ou les entreprises divulguent les données régulièrement et publiquement et que ces dernières sont fiables, veuillez sélectionner « Oui, divulgation systématique »</t>
    </r>
  </si>
  <si>
    <r>
      <rPr>
        <i/>
        <u/>
        <sz val="11"/>
        <color indexed="8"/>
        <rFont val="Franklin Gothic Book"/>
        <family val="2"/>
      </rPr>
      <t>Oui</t>
    </r>
    <r>
      <rPr>
        <i/>
        <sz val="11"/>
        <color indexed="8"/>
        <rFont val="Franklin Gothic Book"/>
        <family val="2"/>
      </rPr>
      <t> : Tous les aspects de la question ont fait l’objet d’une réponse/couverture.</t>
    </r>
  </si>
  <si>
    <r>
      <rPr>
        <i/>
        <u/>
        <sz val="11"/>
        <color indexed="8"/>
        <rFont val="Franklin Gothic Book"/>
        <family val="2"/>
      </rPr>
      <t xml:space="preserve">Objectifs sous-jacents </t>
    </r>
    <r>
      <rPr>
        <i/>
        <sz val="11"/>
        <color indexed="8"/>
        <rFont val="Franklin Gothic Book"/>
        <family val="2"/>
      </rPr>
      <t>: Le GMP doit évaluer si le pays répond à l'objectif sous-jacent de l'exigence</t>
    </r>
  </si>
  <si>
    <r>
      <rPr>
        <i/>
        <u/>
        <sz val="11"/>
        <color indexed="8"/>
        <rFont val="Franklin Gothic Book"/>
        <family val="2"/>
      </rPr>
      <t>Oui, par le biais de la déclaration ITIE </t>
    </r>
    <r>
      <rPr>
        <i/>
        <sz val="11"/>
        <color indexed="8"/>
        <rFont val="Franklin Gothic Book"/>
        <family val="2"/>
      </rPr>
      <t>: Si le Rapport ITIE couvre des lacunes de données dans les divulgations du gouvernement ou des entreprises, veuillez sélectionner « Oui, dans le Rapport ITIE ».</t>
    </r>
  </si>
  <si>
    <r>
      <rPr>
        <i/>
        <u/>
        <sz val="11"/>
        <color indexed="8"/>
        <rFont val="Franklin Gothic Book"/>
        <family val="2"/>
      </rPr>
      <t>Partiellement :</t>
    </r>
    <r>
      <rPr>
        <i/>
        <sz val="11"/>
        <color indexed="8"/>
        <rFont val="Franklin Gothic Book"/>
        <family val="2"/>
      </rPr>
      <t xml:space="preserve"> Certains aspects de la question ont fait l’objet d’une réponse/couverture.</t>
    </r>
  </si>
  <si>
    <r>
      <rPr>
        <i/>
        <u/>
        <sz val="11"/>
        <color indexed="8"/>
        <rFont val="Franklin Gothic Book"/>
        <family val="2"/>
      </rPr>
      <t>Si une exigence n'est pas applicable</t>
    </r>
    <r>
      <rPr>
        <i/>
        <sz val="11"/>
        <color indexed="8"/>
        <rFont val="Franklin Gothic Book"/>
        <family val="2"/>
      </rPr>
      <t xml:space="preserve">, le GMP doit inclure la référence au document (procès-verbal du GMP) où la non-applicabilité est déterminée. </t>
    </r>
  </si>
  <si>
    <r>
      <rPr>
        <i/>
        <u/>
        <sz val="11"/>
        <color indexed="8"/>
        <rFont val="Franklin Gothic Book"/>
        <family val="2"/>
      </rPr>
      <t>Non disponible </t>
    </r>
    <r>
      <rPr>
        <i/>
        <sz val="11"/>
        <color indexed="8"/>
        <rFont val="Franklin Gothic Book"/>
        <family val="2"/>
      </rPr>
      <t>: Les données s’appliquent dans le pays, mais aucune donnée ni aucune information n’est disponible.</t>
    </r>
  </si>
  <si>
    <r>
      <rPr>
        <i/>
        <u/>
        <sz val="11"/>
        <color indexed="8"/>
        <rFont val="Franklin Gothic Book"/>
        <family val="2"/>
      </rPr>
      <t>Non</t>
    </r>
    <r>
      <rPr>
        <i/>
        <sz val="11"/>
        <color indexed="8"/>
        <rFont val="Franklin Gothic Book"/>
        <family val="2"/>
      </rPr>
      <t> : Aucune information n’est couverte.</t>
    </r>
  </si>
  <si>
    <r>
      <rPr>
        <i/>
        <u/>
        <sz val="11"/>
        <color indexed="8"/>
        <rFont val="Franklin Gothic Book"/>
        <family val="2"/>
      </rPr>
      <t xml:space="preserve">Sans objet : </t>
    </r>
    <r>
      <rPr>
        <i/>
        <sz val="11"/>
        <color indexed="8"/>
        <rFont val="Franklin Gothic Book"/>
        <family val="2"/>
      </rPr>
      <t xml:space="preserve">Si une Exigence n’est pas pertinente, veuillez sélectionner « Sans objet ». Consultez tous les éléments factuels documentés dans le cadre du Rapport ITIE ou dans les procès-verbaux d’une réunion multipartite. </t>
    </r>
  </si>
  <si>
    <r>
      <rPr>
        <i/>
        <u/>
        <sz val="11"/>
        <color indexed="8"/>
        <rFont val="Franklin Gothic Book"/>
        <family val="2"/>
      </rPr>
      <t>Sans objet</t>
    </r>
    <r>
      <rPr>
        <i/>
        <sz val="11"/>
        <color indexed="8"/>
        <rFont val="Franklin Gothic Book"/>
        <family val="2"/>
      </rPr>
      <t> : La question n’est pas pertinente dans la situation. Quand cela est nécessaire, veuillez consulter les éléments factuels en matière de non-applicabilité.</t>
    </r>
  </si>
  <si>
    <t>Secrétariat international de l’ITIE</t>
  </si>
  <si>
    <r>
      <rPr>
        <b/>
        <sz val="11"/>
        <color indexed="8"/>
        <rFont val="Franklin Gothic Book"/>
        <family val="2"/>
      </rPr>
      <t xml:space="preserve">Téléphone : </t>
    </r>
    <r>
      <rPr>
        <b/>
        <sz val="11"/>
        <color indexed="17"/>
        <rFont val="Franklin Gothic Book"/>
        <family val="2"/>
      </rPr>
      <t>+47 222 00 800</t>
    </r>
    <r>
      <rPr>
        <b/>
        <sz val="11"/>
        <color indexed="8"/>
        <rFont val="Franklin Gothic Book"/>
        <family val="2"/>
      </rPr>
      <t xml:space="preserve">   </t>
    </r>
    <r>
      <rPr>
        <sz val="11"/>
        <color indexed="8"/>
        <rFont val="Wingdings"/>
        <charset val="2"/>
      </rPr>
      <t>•</t>
    </r>
    <r>
      <rPr>
        <b/>
        <sz val="11"/>
        <color indexed="8"/>
        <rFont val="Franklin Gothic Book"/>
        <family val="2"/>
      </rPr>
      <t xml:space="preserve">   E-mail : </t>
    </r>
    <r>
      <rPr>
        <b/>
        <u/>
        <sz val="11"/>
        <color indexed="17"/>
        <rFont val="Franklin Gothic Book"/>
        <family val="2"/>
      </rPr>
      <t>secretariat@eiti.org</t>
    </r>
    <r>
      <rPr>
        <b/>
        <sz val="11"/>
        <color indexed="8"/>
        <rFont val="Franklin Gothic Book"/>
        <family val="2"/>
      </rPr>
      <t xml:space="preserve">   </t>
    </r>
    <r>
      <rPr>
        <sz val="11"/>
        <color indexed="8"/>
        <rFont val="Wingdings"/>
        <charset val="2"/>
      </rPr>
      <t>•</t>
    </r>
    <r>
      <rPr>
        <b/>
        <sz val="11"/>
        <color indexed="8"/>
        <rFont val="Franklin Gothic Book"/>
        <family val="2"/>
      </rPr>
      <t xml:space="preserve">   Twitter : </t>
    </r>
    <r>
      <rPr>
        <b/>
        <sz val="11"/>
        <color indexed="17"/>
        <rFont val="Franklin Gothic Book"/>
        <family val="2"/>
      </rPr>
      <t>@EITIorg</t>
    </r>
    <r>
      <rPr>
        <b/>
        <sz val="11"/>
        <color indexed="8"/>
        <rFont val="Franklin Gothic Book"/>
        <family val="2"/>
      </rPr>
      <t xml:space="preserve">  </t>
    </r>
    <r>
      <rPr>
        <sz val="11"/>
        <color indexed="8"/>
        <rFont val="Wingdings"/>
        <charset val="2"/>
      </rPr>
      <t xml:space="preserve"> •</t>
    </r>
    <r>
      <rPr>
        <b/>
        <sz val="11"/>
        <color indexed="8"/>
        <rFont val="Franklin Gothic Book"/>
        <family val="2"/>
      </rPr>
      <t xml:space="preserve">   </t>
    </r>
    <r>
      <rPr>
        <b/>
        <u/>
        <sz val="11"/>
        <color indexed="17"/>
        <rFont val="Franklin Gothic Book"/>
        <family val="2"/>
      </rPr>
      <t>www.eiti.org</t>
    </r>
  </si>
  <si>
    <t>Country or area</t>
  </si>
  <si>
    <r>
      <rPr>
        <b/>
        <sz val="11"/>
        <color indexed="8"/>
        <rFont val="Franklin Gothic Book"/>
        <family val="2"/>
      </rPr>
      <t xml:space="preserve">Adresse : </t>
    </r>
    <r>
      <rPr>
        <b/>
        <sz val="11"/>
        <color indexed="17"/>
        <rFont val="Franklin Gothic Book"/>
        <family val="2"/>
      </rPr>
      <t>Rådhusgata 26, 0151 Oslo, Norvège</t>
    </r>
  </si>
  <si>
    <r>
      <rPr>
        <sz val="11"/>
        <color indexed="8"/>
        <rFont val="Franklin Gothic Book"/>
        <family val="2"/>
      </rPr>
      <t xml:space="preserve">La </t>
    </r>
    <r>
      <rPr>
        <b/>
        <sz val="11"/>
        <color indexed="8"/>
        <rFont val="Franklin Gothic Book"/>
        <family val="2"/>
      </rPr>
      <t xml:space="preserve">Partie 1 (À propos de) </t>
    </r>
    <r>
      <rPr>
        <sz val="11"/>
        <color indexed="8"/>
        <rFont val="Franklin Gothic Book"/>
        <family val="2"/>
      </rPr>
      <t>couvre les caractéristiques du pays et des données.</t>
    </r>
  </si>
  <si>
    <t>Comment remplir cette feuille :</t>
  </si>
  <si>
    <r>
      <rPr>
        <i/>
        <sz val="11"/>
        <color indexed="8"/>
        <rFont val="Franklin Gothic Book"/>
        <family val="2"/>
      </rPr>
      <t xml:space="preserve">1. En partant du sommet, </t>
    </r>
    <r>
      <rPr>
        <b/>
        <i/>
        <sz val="11"/>
        <color indexed="8"/>
        <rFont val="Franklin Gothic Book"/>
        <family val="2"/>
      </rPr>
      <t xml:space="preserve">sélectionnez vos réponses dans la colonne grise. </t>
    </r>
  </si>
  <si>
    <t xml:space="preserve">2. Veuillez répondre à toutes les questions jusqu’au bout. </t>
  </si>
  <si>
    <r>
      <rPr>
        <i/>
        <sz val="11"/>
        <color indexed="8"/>
        <rFont val="Franklin Gothic Book"/>
        <family val="2"/>
      </rPr>
      <t>3. Incluez des informations ou commentaires supplémentaires, selon les besoins, dans la colonne « </t>
    </r>
    <r>
      <rPr>
        <b/>
        <i/>
        <sz val="11"/>
        <color indexed="8"/>
        <rFont val="Franklin Gothic Book"/>
        <family val="2"/>
      </rPr>
      <t>Source/commentaires</t>
    </r>
    <r>
      <rPr>
        <i/>
        <sz val="11"/>
        <color indexed="8"/>
        <rFont val="Franklin Gothic Book"/>
        <family val="2"/>
      </rPr>
      <t> ».</t>
    </r>
  </si>
  <si>
    <t>Si vous avez des questions, veuillez vous adresser à  votre responsable de pays au Secrétariat international de l'ITIE.</t>
  </si>
  <si>
    <t>Les cellules en orange doivent être remplies</t>
  </si>
  <si>
    <t>Les cellules en bleu clair sont pour les saisies volontaires</t>
  </si>
  <si>
    <t xml:space="preserve">Partie 1 – À propos de </t>
  </si>
  <si>
    <t>Description</t>
  </si>
  <si>
    <t>Saisissez les données dans cette colonne</t>
  </si>
  <si>
    <t>Source/commentaires</t>
  </si>
  <si>
    <t>Pays ou zone</t>
  </si>
  <si>
    <t>Nom de pays ou de zone</t>
  </si>
  <si>
    <t>Code ISO Alpha-3</t>
  </si>
  <si>
    <t>Nom de la devise nationale</t>
  </si>
  <si>
    <t>Devise nationale ISO-4217</t>
  </si>
  <si>
    <t>Exercice couvert par ce fichier de données</t>
  </si>
  <si>
    <t>Fiscal year covered by this data file</t>
  </si>
  <si>
    <t>Date de début</t>
  </si>
  <si>
    <t>Date de fin</t>
  </si>
  <si>
    <t>Source de données</t>
  </si>
  <si>
    <t>Data source</t>
  </si>
  <si>
    <t>Un Rapport ITIE a-t-il été préparé par un Administrateur Indépendant ?</t>
  </si>
  <si>
    <t>Oui/Non</t>
  </si>
  <si>
    <t>Quel est le nom du cabinet ?</t>
  </si>
  <si>
    <t>Date à laquelle le Rapport ITIE a été rendu public</t>
  </si>
  <si>
    <t>URL, Rapport ITIE</t>
  </si>
  <si>
    <t>Le gouvernement divulgue-t-il systématiquement les données ITIE en un seul endroit ?</t>
  </si>
  <si>
    <t>Date de publication des données ITIE</t>
  </si>
  <si>
    <t>Lien (URL) vers le site Internet contenant les données ITIE</t>
  </si>
  <si>
    <t>Y a-t-il d’autres fichiers qui sont pertinents ?</t>
  </si>
  <si>
    <t>Oui</t>
  </si>
  <si>
    <t>Date à laquelle l’autre fichier a été rendu public</t>
  </si>
  <si>
    <t>URL</t>
  </si>
  <si>
    <r>
      <rPr>
        <b/>
        <u/>
        <sz val="11"/>
        <color indexed="13"/>
        <rFont val="Franklin Gothic Book"/>
        <family val="2"/>
      </rPr>
      <t>Exigence ITIE 7.2 </t>
    </r>
    <r>
      <rPr>
        <b/>
        <sz val="11"/>
        <color indexed="8"/>
        <rFont val="Franklin Gothic Book"/>
        <family val="2"/>
      </rPr>
      <t>: Accessibilité des données et données ouvertes</t>
    </r>
  </si>
  <si>
    <t>Le gouvernement dispose-t-il d’une politique relative aux données ouvertes ?</t>
  </si>
  <si>
    <t>Data coverage / scope</t>
  </si>
  <si>
    <t>Portail/fichiers de données ouvertes</t>
  </si>
  <si>
    <t>&lt;URL&gt;</t>
  </si>
  <si>
    <t>Couverture/champ d’application des données</t>
  </si>
  <si>
    <t>Couverture sectorielle</t>
  </si>
  <si>
    <t>Pétrole</t>
  </si>
  <si>
    <t>Oui/non</t>
  </si>
  <si>
    <t>Gaz</t>
  </si>
  <si>
    <t>Exploitation minière (exploitation de carrières incluse)</t>
  </si>
  <si>
    <t>Autres, secteurs non en amont</t>
  </si>
  <si>
    <t>Si oui, veuillez préciser le nom (insérez de nouvelles lignes s’il y en a plusieurs)</t>
  </si>
  <si>
    <t>&lt; Autre secteur &gt;</t>
  </si>
  <si>
    <t>Nombre d’entités de l’État déclarantes (y compris les entreprises d’État s’il s’agit de bénéficiaires)</t>
  </si>
  <si>
    <t>&lt; nombre &gt;</t>
  </si>
  <si>
    <t>Nombre d’entreprises déclarantes (y compris les entreprises d’État s’il s’agit de payeurs)</t>
  </si>
  <si>
    <r>
      <rPr>
        <i/>
        <sz val="11"/>
        <color indexed="8"/>
        <rFont val="Franklin Gothic Book"/>
        <family val="2"/>
      </rPr>
      <t>Devise de déclaration (</t>
    </r>
    <r>
      <rPr>
        <i/>
        <sz val="11"/>
        <color indexed="13"/>
        <rFont val="Franklin Gothic Book"/>
        <family val="2"/>
      </rPr>
      <t>codes de devises ISO-4217</t>
    </r>
    <r>
      <rPr>
        <i/>
        <sz val="11"/>
        <color indexed="8"/>
        <rFont val="Franklin Gothic Book"/>
        <family val="2"/>
      </rPr>
      <t>)</t>
    </r>
  </si>
  <si>
    <t xml:space="preserve">Taux de change utilisé : 1 dollar US = </t>
  </si>
  <si>
    <t>source du taux de change (URL,…)</t>
  </si>
  <si>
    <r>
      <rPr>
        <b/>
        <u/>
        <sz val="11"/>
        <color indexed="13"/>
        <rFont val="Franklin Gothic Book"/>
        <family val="2"/>
      </rPr>
      <t>Exigence ITIE 4.7 </t>
    </r>
    <r>
      <rPr>
        <b/>
        <sz val="11"/>
        <color indexed="8"/>
        <rFont val="Franklin Gothic Book"/>
        <family val="2"/>
      </rPr>
      <t>: Désagrégation</t>
    </r>
  </si>
  <si>
    <t>… par flux de revenus</t>
  </si>
  <si>
    <t>… par agence gouvernementale</t>
  </si>
  <si>
    <t>… par entreprise</t>
  </si>
  <si>
    <t>… par projet</t>
  </si>
  <si>
    <t>Contact details : data submission</t>
  </si>
  <si>
    <t>Nom et coordonnées de la personne qui soumet ce fichier</t>
  </si>
  <si>
    <t>Nom</t>
  </si>
  <si>
    <t>Organisation</t>
  </si>
  <si>
    <t>Adresse électronique</t>
  </si>
  <si>
    <r>
      <rPr>
        <b/>
        <sz val="11"/>
        <color indexed="8"/>
        <rFont val="Franklin Gothic Book"/>
        <family val="2"/>
      </rPr>
      <t xml:space="preserve">Adresse : </t>
    </r>
    <r>
      <rPr>
        <b/>
        <sz val="11"/>
        <color indexed="17"/>
        <rFont val="Franklin Gothic Book"/>
        <family val="2"/>
      </rPr>
      <t>Rådhusgata 26, 0151 Oslo, Norvège</t>
    </r>
    <r>
      <rPr>
        <b/>
        <sz val="11"/>
        <color indexed="8"/>
        <rFont val="Franklin Gothic Book"/>
        <family val="2"/>
      </rPr>
      <t xml:space="preserve">  </t>
    </r>
  </si>
  <si>
    <t>Exigence 2.1 : Cadre légal</t>
  </si>
  <si>
    <t>Objectif de l’Exigence 2.1</t>
  </si>
  <si>
    <t>Accomplissement de progrès relativement à l’objectif de l’Exigence, pour assurer que le public comprend tous les aspects du cadre réglementaire applicable aux entreprises extractives, y compris le cadre légal, le régime fiscal, les rôles des entités de l’État et les réformes.</t>
  </si>
  <si>
    <t>Exigence</t>
  </si>
  <si>
    <t>Comment ces informations sont-elles divulguées ?</t>
  </si>
  <si>
    <t>Où ces informations sont-elles systématiquement divulguées ?</t>
  </si>
  <si>
    <t>Où figurent-elles dans le Rapport ITIE ?</t>
  </si>
  <si>
    <t>Lacunes ou faiblesses identifiées en matière d’exhaustivité, de qualité des données, de désagrégation ou d’accessibilité (par le Groupe multipartite, l’Administrateur Indépendant, d’autres)</t>
  </si>
  <si>
    <t>Commentaires du Secrétariat international pour le soutien à la pré-validation. Révision de l'équipe pays</t>
  </si>
  <si>
    <t xml:space="preserve">Examen et évaluation préliminaire d’examen du Secrétariat international </t>
  </si>
  <si>
    <t>Questions du Secrétariat international au Groupe multipartite</t>
  </si>
  <si>
    <t>Réponses du Groupe multipartite aux questions du Secrétariat international</t>
  </si>
  <si>
    <t xml:space="preserve">Évaluation finale du Secrétariat international </t>
  </si>
  <si>
    <t>Secteur minier</t>
  </si>
  <si>
    <t>Le gouvernement publie-t-il des informations sur</t>
  </si>
  <si>
    <t>Les lois et les réglementations ?</t>
  </si>
  <si>
    <t>&lt; Déclaration ITIE ou divulgation systématique ? &gt;</t>
  </si>
  <si>
    <t>Référence à la page du Rapport ITIE</t>
  </si>
  <si>
    <t>Un aperçu des rôles des agences gouvernementales ?</t>
  </si>
  <si>
    <t>Le régime des droits miniers et pétroliers ?</t>
  </si>
  <si>
    <t>Le régime fiscal ?</t>
  </si>
  <si>
    <t>Le niveau de décentralisation fiscale ?</t>
  </si>
  <si>
    <t>Les réformes en cours et celles qui sont prévues ?</t>
  </si>
  <si>
    <t>Secteurs pétrolier et gazier</t>
  </si>
  <si>
    <t>Exigence 2.2 : Octrois des contrats et des licences</t>
  </si>
  <si>
    <t>Objectif de l’Exigence 2.2</t>
  </si>
  <si>
    <t>Accomplissement de progrès relativement à l’objectif de l’Exigence, pour permettre au public de consulter les octrois et les transferts de licences pétrolières, gazières et minières ainsi que les procédures statutaires pour les octrois et les transferts de licences, et préciser si ces procédures sont respectées dans la pratique. Les parties prenantes peuvent ainsi identifier et remédier aux éventuelles faiblesses dans le processus d’octroi de licences.</t>
  </si>
  <si>
    <t>Sans objet/Non respectée/ Partiellement respectée/ En grande partie respectée/ Pleinement respectée/ Dépassée</t>
  </si>
  <si>
    <t>Applicabilité de l’Exigence</t>
  </si>
  <si>
    <t>L’Exigence 2.2 s’applique-t-elle au cours de la période sous revue ?</t>
  </si>
  <si>
    <t>Le nombre d’octrois de licences pour l’exercice couvert ?</t>
  </si>
  <si>
    <t>Le(s) processus d’octrois ?</t>
  </si>
  <si>
    <t>Et les critères techniques et financiers utilisés ?</t>
  </si>
  <si>
    <t>L’existence de toute déviation non négligeable par rapport aux procédures statutaires dans les octrois de licences au cours de la période sous revue ?</t>
  </si>
  <si>
    <t>Le nombre de transferts de licences pour l’exercice couvert ?</t>
  </si>
  <si>
    <t>Le nombre et l’identité des licences transférées au cours de la période sous revue ?</t>
  </si>
  <si>
    <t>Le(s) processus de transfert ?</t>
  </si>
  <si>
    <t>L’existence de toute déviation non négligeable par rapport aux procédures statutaires dans les transferts de licences au cours de la période sous revue ?</t>
  </si>
  <si>
    <t>Les cycles/processus d’appels d’offres ?</t>
  </si>
  <si>
    <t>Commentaires du Groupe multipartite à propos de l’efficience :</t>
  </si>
  <si>
    <t>Le nombre d’octrois de licences pour l’exercice couvert</t>
  </si>
  <si>
    <t>l’existence de toute déviation non négligeable par rapport aux procédures statutaires dans les octrois de licences au cours de la période sous revue ?</t>
  </si>
  <si>
    <t>Le nombre de transferts de licences pour l’exercice couvert</t>
  </si>
  <si>
    <t>Exigence 2.3 : Registres des licences</t>
  </si>
  <si>
    <t>Objectif de l’Exigence 2.3</t>
  </si>
  <si>
    <t>Accomplissement de progrès relativement à l’objectif de l’Exigence, pour assurer que le public a accès à des informations exhaustives sur les droits de propriété liés aux gisements et aux projets extractifs.</t>
  </si>
  <si>
    <t>Registre des licences pour le secteur minier</t>
  </si>
  <si>
    <t xml:space="preserve">Nom du détenteur de licence : </t>
  </si>
  <si>
    <t xml:space="preserve">Coordonnées de la licence : </t>
  </si>
  <si>
    <t xml:space="preserve">Dates de demande, d’octroi et d’expiration de la licence : </t>
  </si>
  <si>
    <t>Matière(s) première(s) couverte(s) par les licences :</t>
  </si>
  <si>
    <t>Couverture de toutes les licences actives ?</t>
  </si>
  <si>
    <t>Couverture de toutes les licences détenues par des entreprises aux revenus significatifs ?</t>
  </si>
  <si>
    <t>Registre des licences pour le secteur pétrolier</t>
  </si>
  <si>
    <t>Exigence 2.4 : Contrats</t>
  </si>
  <si>
    <t>Objectif de l’Exigence 2.4</t>
  </si>
  <si>
    <t>Accomplissement de progrès relativement à l’objectif de l’Exigence, pour assurer que le public a accès à toutes les licences et tous les contrats liés aux activités extractives (au moins à partir de 2021), afin que le public puisse comprendre les droits et obligations contractuels des entreprises qui mènent leurs activités dans le secteur extractif du pays.</t>
  </si>
  <si>
    <t>Commentaires du Secrétariat international pour le soutien à la pré-Validation. Révision de l'équipe pays</t>
  </si>
  <si>
    <t>Politique du gouvernement sur la divulgation des contrats et des licences</t>
  </si>
  <si>
    <t>Les textes des contrats sont-ils divulgués ?</t>
  </si>
  <si>
    <t>Les textes des licences sont-ils divulgués dans leur intégralité ?</t>
  </si>
  <si>
    <t>Registre des contrats pour le secteur minier</t>
  </si>
  <si>
    <t>Registre des contrats pour le secteur pétrolier</t>
  </si>
  <si>
    <t>Registre des contrats pour un ou plusieurs autre(s) secteur(s) – ajoutez des lignes s’il y en a plusieurs</t>
  </si>
  <si>
    <t>&lt; Dans le Rapport ITIE ou divulgation systématique ? &gt;</t>
  </si>
  <si>
    <t>Registre des licences pour un ou plusieurs autre(s) secteur(s) - ajoutez des lignes s'il y en a plusieurs</t>
  </si>
  <si>
    <t>Existe-t-il une liste accessible au public de tous les contrats d'exploitation et d'exploration en cours ? </t>
  </si>
  <si>
    <t>Existe-t-il une liste accessible au public de toutes les licences d'exploitation et d'exploration en cours ?</t>
  </si>
  <si>
    <t>Existe-t-il des contrats/licences signés avant le 1er janvier 2021 qui sont rendus publics ? </t>
  </si>
  <si>
    <t>Exigence 2.5 : Propriété effective</t>
  </si>
  <si>
    <t>Objectif de l’Exigence 2.5</t>
  </si>
  <si>
    <t>Accomplissement de progrès relativement à l’objectif de l’Exigence, pour permettre au public de savoir qui possède et contrôle en dernier ressort les entreprises actives dans le secteur extractif du pays, notamment celles identifiées comme étant à haut risque par le Groupe multipartite, afin d’aider à décourager les pratiques inappropriées dans la gestion des ressources extractives.</t>
  </si>
  <si>
    <t>Politique du gouvernement sur la propriété effective</t>
  </si>
  <si>
    <t>Définition de l’expression « bénéficiaire effectif »</t>
  </si>
  <si>
    <t>Lois, réglementations ou politiques sur la propriété effective</t>
  </si>
  <si>
    <t>Les données sur la propriété effective sont-elles divulguées ?</t>
  </si>
  <si>
    <t>Les données sur la propriété effective sont-elles divulguées par les demandeurs et les soumissionnaires ?</t>
  </si>
  <si>
    <t>Évaluation des divulgations par le Groupe multipartite</t>
  </si>
  <si>
    <t>Garanties d’assurance qualité concernant la fiabilité des données</t>
  </si>
  <si>
    <t>Noms des marchés boursiers, pour les entreprises cotées</t>
  </si>
  <si>
    <t>Les informations sur les propriétaires légaux sont-elles divulguées ?</t>
  </si>
  <si>
    <t>Registre des sociétés (registre de la propriété juridique)</t>
  </si>
  <si>
    <t>Registre de la propriété effective</t>
  </si>
  <si>
    <t>Exigence 2.6 : Participation de l’État</t>
  </si>
  <si>
    <t>Objectif de l’Exigence 2.6</t>
  </si>
  <si>
    <t>Accomplissement de progrès relativement à l’objectif de l’Exigence, afin d’assurer un mécanisme efficace en matière de transparence et de redevabilité pour les entreprises d’État qui font l’objet d’une bonne gouvernance et, plus généralement, la participation de l’État, en permettant au public de déterminer si la gestion des entreprises d’État est menée conformément au cadre réglementaire pertinent. Ces informations permettront la réalisation d’améliorations continues dans la contribution des entreprises d’État à l’économie nationale, que ce soit sur le plan financier, économique ou social.</t>
  </si>
  <si>
    <t>Applicabilité</t>
  </si>
  <si>
    <t>Le gouvernement précise-t-il les modalités de sa participation dans le secteur extractif ?</t>
  </si>
  <si>
    <t>Relations financières statutaires</t>
  </si>
  <si>
    <t>Où les règles et pratiques statutaires concernant les relations financières des entreprises d’État avec le gouvernement sont-elles présentées ?</t>
  </si>
  <si>
    <t>Où les règles et pratiques statutaires concernant les droits des entreprises d’État à des transferts de la part du gouvernement sont-elles présentées ?</t>
  </si>
  <si>
    <t>Où les règles et pratiques statutaires concernant la répartition des bénéfices des entreprises d’État sont-elles présentées ?</t>
  </si>
  <si>
    <t>Où les règles et pratiques statutaires concernant la capacité des entreprises d’État à conserver des bénéfices sont-elles présentées ?</t>
  </si>
  <si>
    <t>Où les règles et pratiques statutaires concernant les réinvestissements des entreprises d’État ?</t>
  </si>
  <si>
    <t>Où les règles et pratiques statutaires concernant le financement des entreprises d’État par des tiers sont-elles présentées ?</t>
  </si>
  <si>
    <t>Relations financières dans la pratique</t>
  </si>
  <si>
    <t>Références au(x) portail(s) d’entreprise(s) d’État ou au(x) site(s) Internet d’entreprise(s), par exemple les références figurant dans le Rapport ITIE (ajoutez des lignes s’il y a plusieurs entreprises d’État)</t>
  </si>
  <si>
    <t>Références aux états financiers audités des entreprises d’État ou des entreprises (ajoutez des lignes s’il y a plusieurs entreprises d’État)</t>
  </si>
  <si>
    <t>Participation de l’État</t>
  </si>
  <si>
    <t>Où les informations sur les participations de l’État et des entreprises d’État dans des entreprises extractives sont-elles accessibles au public ?</t>
  </si>
  <si>
    <t>Où les informations sur les conditions rattachées aux participations de l’État et des entreprises d’État dans des entreprises extractives sont-elles accessibles au public ?</t>
  </si>
  <si>
    <t>Où les informations sur les participations de l’État et des entreprises d’État dans des projets extractifs sont-elles accessibles au public ?</t>
  </si>
  <si>
    <t>Où les informations sur les conditions rattachées aux participations de l’État et des entreprises d’État dans des projets extractifs sont-elles accessibles au public ?</t>
  </si>
  <si>
    <t>Prêts et garanties</t>
  </si>
  <si>
    <t>Où les prêts et les garanties de prêt de l’État à des entreprises et des projets du secteur extractif sont-ils divulgués ?</t>
  </si>
  <si>
    <t>Où les prêts et les garanties de prêt d’entreprises d’État à des entreprises et des projets du secteur extractif sont-ils divulgués ?</t>
  </si>
  <si>
    <t>Gouvernance d’entreprise</t>
  </si>
  <si>
    <t>Où les informations sur la gouvernance des entreprises d’État sont-elles accessibles au public ?</t>
  </si>
  <si>
    <t>Exigence 3.1 : Activités d’exploration</t>
  </si>
  <si>
    <t>Objectif de l’Exigence 3.1</t>
  </si>
  <si>
    <t>Accomplissement de progrès relativement à l’objectif de l’Exigence, pour assurer l’accès du public à une présentation générale du secteur extractif dans le pays et de son potentiel, y compris les activités d’exploration significatives récentes, en cours et prévues.</t>
  </si>
  <si>
    <t>Aperçu du secteur extractif</t>
  </si>
  <si>
    <t>Aperçu des principales entreprises dans le secteur extractif</t>
  </si>
  <si>
    <t>Aperçu des activités d’exploration significatives</t>
  </si>
  <si>
    <t>Exigence 3.2 : Données de production</t>
  </si>
  <si>
    <t>L’Exigence 3.2 s’applique-t-elle au cours de la période sous revue ?</t>
  </si>
  <si>
    <t>Objectif de l’Exigence 3.2</t>
  </si>
  <si>
    <t>Accomplissement de progrès relativement à l’objectif de l’Exigence, pour permettre au public d’apprécier les niveaux de production de la ou des matière(s) première(s) extractive(s) et la valeur de son/leur produit, afin de pouvoir résoudre les problèmes liés à la production dans le secteur extractif.</t>
  </si>
  <si>
    <r>
      <rPr>
        <i/>
        <u/>
        <sz val="10"/>
        <color indexed="13"/>
        <rFont val="Franklin Gothic Book"/>
        <family val="2"/>
      </rPr>
      <t>(Codes du Système harmonisé)</t>
    </r>
  </si>
  <si>
    <t>Divulgation des volumes de production</t>
  </si>
  <si>
    <t>Divulgation des valeurs de production</t>
  </si>
  <si>
    <t>Pétrole brut (2709), volume</t>
  </si>
  <si>
    <r>
      <rPr>
        <i/>
        <sz val="11"/>
        <color indexed="8"/>
        <rFont val="Franklin Gothic Book"/>
        <family val="2"/>
      </rPr>
      <t>Sm</t>
    </r>
    <r>
      <rPr>
        <i/>
        <vertAlign val="superscript"/>
        <sz val="11"/>
        <color indexed="8"/>
        <rFont val="Franklin Gothic Book"/>
        <family val="2"/>
      </rPr>
      <t>3</t>
    </r>
  </si>
  <si>
    <t>Dollars US</t>
  </si>
  <si>
    <t>Gaz naturel (2711), volume</t>
  </si>
  <si>
    <r>
      <rPr>
        <i/>
        <sz val="11"/>
        <color indexed="8"/>
        <rFont val="Franklin Gothic Book"/>
        <family val="2"/>
      </rPr>
      <t>Sm</t>
    </r>
    <r>
      <rPr>
        <i/>
        <vertAlign val="superscript"/>
        <sz val="11"/>
        <color indexed="8"/>
        <rFont val="Franklin Gothic Book"/>
        <family val="2"/>
      </rPr>
      <t>3</t>
    </r>
    <r>
      <rPr>
        <i/>
        <sz val="11"/>
        <color indexed="8"/>
        <rFont val="Franklin Gothic Book"/>
        <family val="2"/>
      </rPr>
      <t xml:space="preserve"> ep</t>
    </r>
  </si>
  <si>
    <t>Or (7108), volume</t>
  </si>
  <si>
    <t>oz</t>
  </si>
  <si>
    <t>Argent (7106), volume</t>
  </si>
  <si>
    <t>Charbon (2701), volume</t>
  </si>
  <si>
    <t>Tonnes</t>
  </si>
  <si>
    <t>Cuivre (2603), volume</t>
  </si>
  <si>
    <t>Ajoutez des matières premières ici, volume</t>
  </si>
  <si>
    <t xml:space="preserve">Exigence 3.3 : Données d’exportation </t>
  </si>
  <si>
    <t>Objectif de l’Exigence 3.3</t>
  </si>
  <si>
    <t>Accomplissement de progrès relativement à l’objectif de l’Exigence, pour permettre au public d’apprécier les niveaux et la valeur des exportations de la ou des matière(s) première(s) extractive(s), afin de pouvoir résoudre les problèmes liés aux exportations dans le secteur extractif.</t>
  </si>
  <si>
    <t>L’Exigence 3.3 s’applique-t-elle au cours de la période sous revue ?</t>
  </si>
  <si>
    <t>Divulgation des volumes des exportations</t>
  </si>
  <si>
    <t>Divulgation des valeurs des exportations</t>
  </si>
  <si>
    <r>
      <rPr>
        <i/>
        <sz val="11"/>
        <color indexed="8"/>
        <rFont val="Franklin Gothic Book"/>
        <family val="2"/>
      </rPr>
      <t>Sm</t>
    </r>
    <r>
      <rPr>
        <vertAlign val="superscript"/>
        <sz val="12"/>
        <color indexed="8"/>
        <rFont val="Franklin Gothic Book"/>
        <family val="2"/>
      </rPr>
      <t>3</t>
    </r>
  </si>
  <si>
    <r>
      <rPr>
        <i/>
        <sz val="11"/>
        <color indexed="8"/>
        <rFont val="Franklin Gothic Book"/>
        <family val="2"/>
      </rPr>
      <t>Sm</t>
    </r>
    <r>
      <rPr>
        <vertAlign val="superscript"/>
        <sz val="12"/>
        <color indexed="8"/>
        <rFont val="Franklin Gothic Book"/>
        <family val="2"/>
      </rPr>
      <t>3</t>
    </r>
    <r>
      <rPr>
        <sz val="12"/>
        <color indexed="8"/>
        <rFont val="Franklin Gothic Book"/>
        <family val="2"/>
      </rPr>
      <t xml:space="preserve"> ep</t>
    </r>
  </si>
  <si>
    <t>&lt;Sélectionner l’unité&gt;</t>
  </si>
  <si>
    <t>Exigence 4.1 : Divulgation exhaustive des taxes et des revenus</t>
  </si>
  <si>
    <t>Objectif de l’Exigence 4.1</t>
  </si>
  <si>
    <t>Accomplissement de progrès relativement à l’objectif de l’Exigence, pour assurer des divulgations exhaustives des paiements des entreprises et des recettes gouvernementales provenant des secteurs pétrolier, gazier et minier, afin que le public puisse apprécier la contribution du secteur extractif aux recettes gouvernementales.</t>
  </si>
  <si>
    <t>Le gouvernement divulgue-t-il pleinement les revenus extractifs par flux de revenus ?</t>
  </si>
  <si>
    <t>Les décisions du Groupe multipartite sur le seuil de matérialité pour les flux de revenus sont-elles accessibles au public ?</t>
  </si>
  <si>
    <t>Les décisions du Groupe multipartite sur le seuil de matérialité pour les entreprises sont-elles accessibles au public ?</t>
  </si>
  <si>
    <t>Les flux de revenus considérés comme significatifs sont-ils répertoriés et décrits publiquement ?</t>
  </si>
  <si>
    <t>Les flux de revenus énumérés à l’Exigence 4.1.c ont-ils été pris en compte ? Lorsque le Groupe multipartite a convenu d’exclure certains flux de revenus du périmètre des divulgations ITIE, la justification de cette exclusion et la valeur de ces flux sont-ils clairement documentés ?</t>
  </si>
  <si>
    <t>Le Groupe multipartite a-t-il identifié les entreprises qui versent des paiements significatifs ?</t>
  </si>
  <si>
    <t>Toutes les entreprises aux revenus significatifs ont-elles pleinement déclaré tous les paiements conformément à la définition de la matérialité ?</t>
  </si>
  <si>
    <t>Le Groupe multipartite a-t-il identifié les entités de l’État qui reçoivent des revenus significatifs ?</t>
  </si>
  <si>
    <t>Toutes les entités gouvernementales aux revenus significatifs ont-elles pleinement déclaré tous les montants reçus conformément à la définition de la matérialité ?</t>
  </si>
  <si>
    <t>Le gouvernement a-t-il pleinement déclaré tous ses revenus, y compris ceux inférieurs au seuil de matérialité ? Remarque : pour les revenus liés aux flux de revenus inférieurs au seuil de matérialité, il est possible de fournir ces informations sous forme globale si elles sont accompagnées d’une explication sur les flux de revenus spécifiques qui sont inclus dans le total.</t>
  </si>
  <si>
    <t>Lorsque des entreprises ou entités de l’État qui versent ou qui reçoivent des revenus significatifs n’ont pas remis de formulaires de déclaration ou n’ont pas divulgué entièrement la totalité de leurs paiements et revenus, les divulgations publiques documentaient-elles ces problèmes et comprenaient-elles une évaluation de l’impact sur l’exhaustivité du Rapport ITIE ?</t>
  </si>
  <si>
    <t>Couverture du rapprochement</t>
  </si>
  <si>
    <t>Les entreprises versant des paiements significatifs au gouvernement ont-elles divulgué publiquement leurs états financiers audités ou les principaux éléments (c’est-à-dire bilan, compte de résultat, flux de trésorerie) si des états financiers ne sont pas disponibles ?</t>
  </si>
  <si>
    <r>
      <rPr>
        <b/>
        <sz val="11"/>
        <color indexed="8"/>
        <rFont val="Franklin Gothic Book"/>
        <family val="2"/>
      </rPr>
      <t xml:space="preserve">#4.1 (Entités déclarantes) </t>
    </r>
    <r>
      <rPr>
        <sz val="11"/>
        <color indexed="8"/>
        <rFont val="Franklin Gothic Book"/>
        <family val="2"/>
      </rPr>
      <t xml:space="preserve">couvre les entités déclarantes (agences gouvernementales, entreprises et projets) et les informations associées. </t>
    </r>
  </si>
  <si>
    <r>
      <rPr>
        <i/>
        <sz val="11"/>
        <color indexed="8"/>
        <rFont val="Franklin Gothic Book"/>
        <family val="2"/>
      </rPr>
      <t>1. Veuillez démarrer par le premier cadre (</t>
    </r>
    <r>
      <rPr>
        <b/>
        <i/>
        <sz val="11"/>
        <color indexed="8"/>
        <rFont val="Franklin Gothic Book"/>
        <family val="2"/>
      </rPr>
      <t>Liste des entités de l’État déclarantes</t>
    </r>
    <r>
      <rPr>
        <i/>
        <sz val="11"/>
        <color indexed="8"/>
        <rFont val="Franklin Gothic Book"/>
        <family val="2"/>
      </rPr>
      <t>), avec le nom de chaque agence gouvernementale déclarante</t>
    </r>
  </si>
  <si>
    <r>
      <rPr>
        <i/>
        <sz val="11"/>
        <color indexed="8"/>
        <rFont val="Franklin Gothic Book"/>
        <family val="2"/>
      </rPr>
      <t xml:space="preserve">2. Remplissez la ligne </t>
    </r>
    <r>
      <rPr>
        <b/>
        <i/>
        <sz val="11"/>
        <color indexed="8"/>
        <rFont val="Franklin Gothic Book"/>
        <family val="2"/>
      </rPr>
      <t>Identifiant d’entreprise</t>
    </r>
    <r>
      <rPr>
        <i/>
        <sz val="11"/>
        <color indexed="8"/>
        <rFont val="Franklin Gothic Book"/>
        <family val="2"/>
      </rPr>
      <t xml:space="preserve">. </t>
    </r>
  </si>
  <si>
    <r>
      <rPr>
        <i/>
        <sz val="11"/>
        <color indexed="8"/>
        <rFont val="Franklin Gothic Book"/>
        <family val="2"/>
      </rPr>
      <t xml:space="preserve">3. Remplissez la </t>
    </r>
    <r>
      <rPr>
        <b/>
        <i/>
        <sz val="11"/>
        <color indexed="8"/>
        <rFont val="Franklin Gothic Book"/>
        <family val="2"/>
      </rPr>
      <t>liste des entreprises déclarantes,</t>
    </r>
    <r>
      <rPr>
        <i/>
        <sz val="11"/>
        <color indexed="8"/>
        <rFont val="Franklin Gothic Book"/>
        <family val="2"/>
      </rPr>
      <t xml:space="preserve"> en commençant par la première colonne « Nom complet de l’entreprise ». </t>
    </r>
  </si>
  <si>
    <r>
      <rPr>
        <i/>
        <sz val="11"/>
        <color indexed="8"/>
        <rFont val="Franklin Gothic Book"/>
        <family val="2"/>
      </rPr>
      <t xml:space="preserve">4. Remplissez la </t>
    </r>
    <r>
      <rPr>
        <b/>
        <i/>
        <sz val="11"/>
        <color indexed="8"/>
        <rFont val="Franklin Gothic Book"/>
        <family val="2"/>
      </rPr>
      <t>liste des projets à déclarer,</t>
    </r>
    <r>
      <rPr>
        <i/>
        <sz val="11"/>
        <color indexed="8"/>
        <rFont val="Franklin Gothic Book"/>
        <family val="2"/>
      </rPr>
      <t xml:space="preserve"> en commençant par la première colonne « Nom complet du projet ».</t>
    </r>
  </si>
  <si>
    <t>Si vous avez des questions, veuillez contacter votre responsable de pays au Secrétariat international de l'ITIE.</t>
  </si>
  <si>
    <t>Partie 3 – Entités déclarantes</t>
  </si>
  <si>
    <t>Veuillez dresser une liste de toutes les entités déclarantes, accompagnée des informations pertinentes</t>
  </si>
  <si>
    <t>Liste des entités de l’État déclarantes</t>
  </si>
  <si>
    <t>Nom complet de l’agence</t>
  </si>
  <si>
    <t>Types d’agence</t>
  </si>
  <si>
    <t>Numéro d’identifiant (le cas échéant)</t>
  </si>
  <si>
    <t>Modèles de rapportage soumis ?</t>
  </si>
  <si>
    <t>Respect des assurances qualité du groupe multipartite ?</t>
  </si>
  <si>
    <t>Total déclaré</t>
  </si>
  <si>
    <t>&lt; Oui / Non / Partiellement &gt;</t>
  </si>
  <si>
    <t>Il est possible d’ajouter de nouvelles lignes selon les besoins : cliquez avec le bouton droit de la souris sur le numéro de ligne à gauche et sélectionnez « Insérer »</t>
  </si>
  <si>
    <t>Liste des entreprises déclarantes</t>
  </si>
  <si>
    <t>Références d’identifiant d’entreprise</t>
  </si>
  <si>
    <t>Exemple : Numéro d’identification fiscale</t>
  </si>
  <si>
    <t>The Brønnøysund Register Centre</t>
  </si>
  <si>
    <t>S’il est disponible, lien vers le registre ou l’agence</t>
  </si>
  <si>
    <t>Nom complet de l’entreprise</t>
  </si>
  <si>
    <t>Type d’entreprise</t>
  </si>
  <si>
    <t>Numéro d’identifiant d’entreprise</t>
  </si>
  <si>
    <t>Secteur</t>
  </si>
  <si>
    <t>Matières premières (séparées par une virgule)</t>
  </si>
  <si>
    <t xml:space="preserve">Cotation en bourse ou site Internet de l’entreprise </t>
  </si>
  <si>
    <t>États financiers audités (ou s’ils ne sont pas disponibles, bilan, flux de trésorerie, compte de résultat)</t>
  </si>
  <si>
    <t>Rapport sur les versés au gouvernement</t>
  </si>
  <si>
    <t>EITI Company LLC</t>
  </si>
  <si>
    <t>Pétrole, gaz, condensats</t>
  </si>
  <si>
    <t>Exploitation minière</t>
  </si>
  <si>
    <t>Liste des projets à déclarer</t>
  </si>
  <si>
    <t>Nom complet de projet</t>
  </si>
  <si>
    <t>Numéro(s) de référence d’accord juridique : contrat, licence, bail, concession,…</t>
  </si>
  <si>
    <t>Entreprises affiliées, commencer par l’opérateur</t>
  </si>
  <si>
    <t>Matières premières (une par ligne)</t>
  </si>
  <si>
    <t>Statut</t>
  </si>
  <si>
    <t>Production (volume)</t>
  </si>
  <si>
    <t>Unité</t>
  </si>
  <si>
    <t>Production (valeur)</t>
  </si>
  <si>
    <t>Devise</t>
  </si>
  <si>
    <t>Greeny South LNG</t>
  </si>
  <si>
    <t>Sans objet</t>
  </si>
  <si>
    <t>Gaz naturel (2711)</t>
  </si>
  <si>
    <t>&lt; XXX &gt;</t>
  </si>
  <si>
    <t>Deep Blue Mine</t>
  </si>
  <si>
    <t>XI397</t>
  </si>
  <si>
    <t>EITI Company LLC, Totally green Ltd</t>
  </si>
  <si>
    <t>Diamants (7102)</t>
  </si>
  <si>
    <t>Production</t>
  </si>
  <si>
    <t>carats</t>
  </si>
  <si>
    <t>Cuivre (2603)</t>
  </si>
  <si>
    <t>Cobalt (2605)</t>
  </si>
  <si>
    <t>Alphago Mine</t>
  </si>
  <si>
    <t>XI7400</t>
  </si>
  <si>
    <t>EITI Company LLC, Bigmillions Ltd</t>
  </si>
  <si>
    <t>Or (7108)</t>
  </si>
  <si>
    <t>XI7401</t>
  </si>
  <si>
    <t>Pétrole brut (2709)</t>
  </si>
  <si>
    <t>XI7402</t>
  </si>
  <si>
    <t>XI7403</t>
  </si>
  <si>
    <t>XI7404</t>
  </si>
  <si>
    <t>MM9876, MM1567</t>
  </si>
  <si>
    <r>
      <rPr>
        <b/>
        <sz val="11"/>
        <color indexed="8"/>
        <rFont val="Franklin Gothic Book"/>
        <family val="2"/>
      </rPr>
      <t xml:space="preserve">Pour la dernière version de modèle de données résumées, voir le site </t>
    </r>
    <r>
      <rPr>
        <b/>
        <u/>
        <sz val="11"/>
        <color indexed="22"/>
        <rFont val="Franklin Gothic Book"/>
        <family val="2"/>
      </rPr>
      <t>https://eiti.org/fr/document/modele-donnees-resumees-itie</t>
    </r>
  </si>
  <si>
    <r>
      <rPr>
        <b/>
        <sz val="11"/>
        <color indexed="8"/>
        <rFont val="Franklin Gothic Book"/>
        <family val="2"/>
      </rPr>
      <t xml:space="preserve">Soumettez-vous vos commentaires ou signalez un conflit dans les données ! Envoyez-nous un courriel à l’adresse </t>
    </r>
    <r>
      <rPr>
        <b/>
        <u/>
        <sz val="11"/>
        <color indexed="22"/>
        <rFont val="Franklin Gothic Book"/>
        <family val="2"/>
      </rPr>
      <t>data@eiti.org</t>
    </r>
  </si>
  <si>
    <r>
      <rPr>
        <b/>
        <sz val="11"/>
        <color indexed="8"/>
        <rFont val="Franklin Gothic Book"/>
        <family val="2"/>
      </rPr>
      <t xml:space="preserve">Adresse : </t>
    </r>
    <r>
      <rPr>
        <b/>
        <sz val="11"/>
        <color indexed="17"/>
        <rFont val="Franklin Gothic Book"/>
        <family val="2"/>
      </rPr>
      <t>Rådhusgata 26, 0151 Oslo, Norvège</t>
    </r>
    <r>
      <rPr>
        <b/>
        <sz val="11"/>
        <color indexed="8"/>
        <rFont val="Franklin Gothic Book"/>
        <family val="2"/>
      </rPr>
      <t xml:space="preserve">   </t>
    </r>
    <r>
      <rPr>
        <sz val="11"/>
        <color indexed="8"/>
        <rFont val="Wingdings"/>
        <charset val="2"/>
      </rPr>
      <t>•</t>
    </r>
    <r>
      <rPr>
        <b/>
        <sz val="11"/>
        <color indexed="8"/>
        <rFont val="Franklin Gothic Book"/>
        <family val="2"/>
      </rPr>
      <t xml:space="preserve">   P.O. Box : </t>
    </r>
    <r>
      <rPr>
        <b/>
        <sz val="11"/>
        <color indexed="17"/>
        <rFont val="Franklin Gothic Book"/>
        <family val="2"/>
      </rPr>
      <t>Postboks 340 Sentrum, 0101 Oslo, Norvège</t>
    </r>
  </si>
  <si>
    <t>Summary data template</t>
  </si>
  <si>
    <t>YYYY-MM-DD</t>
  </si>
  <si>
    <r>
      <rPr>
        <b/>
        <sz val="11"/>
        <color indexed="8"/>
        <rFont val="Franklin Gothic Book"/>
        <family val="2"/>
      </rPr>
      <t xml:space="preserve">#4.1 (Recettes gouvernementales) </t>
    </r>
    <r>
      <rPr>
        <sz val="11"/>
        <color indexed="8"/>
        <rFont val="Franklin Gothic Book"/>
        <family val="2"/>
      </rPr>
      <t>contient des données complètes sur les revenus gouvernementaux par flux de revenus, selon la classification du Manuel de statistiques de finances publiques.</t>
    </r>
  </si>
  <si>
    <r>
      <rPr>
        <i/>
        <sz val="11"/>
        <color indexed="8"/>
        <rFont val="Franklin Gothic Book"/>
        <family val="2"/>
      </rPr>
      <t xml:space="preserve">1. Saisissez le nom de tous les </t>
    </r>
    <r>
      <rPr>
        <b/>
        <i/>
        <sz val="11"/>
        <color indexed="8"/>
        <rFont val="Franklin Gothic Book"/>
        <family val="2"/>
      </rPr>
      <t>flux de revenus</t>
    </r>
    <r>
      <rPr>
        <i/>
        <sz val="11"/>
        <color indexed="8"/>
        <rFont val="Franklin Gothic Book"/>
        <family val="2"/>
      </rPr>
      <t xml:space="preserve"> gouvernementaux pour le secteur extractif, y compris les revenus inférieurs aux seuils de matérialité convenus (une ligne doit être utilisée pour chaque flux de revenus et chaque entité de l’État)</t>
    </r>
  </si>
  <si>
    <r>
      <rPr>
        <i/>
        <sz val="11"/>
        <color indexed="8"/>
        <rFont val="Franklin Gothic Book"/>
        <family val="2"/>
      </rPr>
      <t>2. Saisissez le nom de l’</t>
    </r>
    <r>
      <rPr>
        <b/>
        <i/>
        <sz val="11"/>
        <color indexed="8"/>
        <rFont val="Franklin Gothic Book"/>
        <family val="2"/>
      </rPr>
      <t>entité</t>
    </r>
    <r>
      <rPr>
        <i/>
        <sz val="11"/>
        <color indexed="8"/>
        <rFont val="Franklin Gothic Book"/>
        <family val="2"/>
      </rPr>
      <t xml:space="preserve"> </t>
    </r>
    <r>
      <rPr>
        <b/>
        <i/>
        <sz val="11"/>
        <color indexed="8"/>
        <rFont val="Franklin Gothic Book"/>
        <family val="2"/>
      </rPr>
      <t>de l’État bénéficiaire.</t>
    </r>
  </si>
  <si>
    <r>
      <rPr>
        <i/>
        <sz val="11"/>
        <color indexed="8"/>
        <rFont val="Franklin Gothic Book"/>
        <family val="2"/>
      </rPr>
      <t xml:space="preserve">3. Choisissez le </t>
    </r>
    <r>
      <rPr>
        <b/>
        <i/>
        <sz val="11"/>
        <color indexed="8"/>
        <rFont val="Franklin Gothic Book"/>
        <family val="2"/>
      </rPr>
      <t>Secteur</t>
    </r>
    <r>
      <rPr>
        <i/>
        <sz val="11"/>
        <color indexed="8"/>
        <rFont val="Franklin Gothic Book"/>
        <family val="2"/>
      </rPr>
      <t xml:space="preserve"> et la </t>
    </r>
    <r>
      <rPr>
        <b/>
        <i/>
        <sz val="11"/>
        <color indexed="8"/>
        <rFont val="Franklin Gothic Book"/>
        <family val="2"/>
      </rPr>
      <t>Classification du cadre statistique des finances publiques</t>
    </r>
    <r>
      <rPr>
        <i/>
        <sz val="11"/>
        <color indexed="8"/>
        <rFont val="Franklin Gothic Book"/>
        <family val="2"/>
      </rPr>
      <t xml:space="preserve"> auxquels ces revenus s’appliquent. Utilisez les instructions fournies dans le </t>
    </r>
    <r>
      <rPr>
        <i/>
        <u/>
        <sz val="11"/>
        <color indexed="8"/>
        <rFont val="Franklin Gothic Book"/>
        <family val="2"/>
      </rPr>
      <t xml:space="preserve">Cadre statistique des finances publiques pour la déclaration ITIE. </t>
    </r>
    <r>
      <rPr>
        <sz val="11"/>
        <color indexed="8"/>
        <rFont val="Franklin Gothic Book"/>
        <family val="2"/>
      </rPr>
      <t>Si un flux de revenus ne peut pas être désagrégé par secteur, sélectionnez « Autre ».</t>
    </r>
  </si>
  <si>
    <r>
      <rPr>
        <i/>
        <sz val="11"/>
        <color indexed="8"/>
        <rFont val="Franklin Gothic Book"/>
        <family val="2"/>
      </rPr>
      <t xml:space="preserve">4. Dans la colonne </t>
    </r>
    <r>
      <rPr>
        <b/>
        <i/>
        <sz val="11"/>
        <color indexed="8"/>
        <rFont val="Franklin Gothic Book"/>
        <family val="2"/>
      </rPr>
      <t>Valeur des revenus</t>
    </r>
    <r>
      <rPr>
        <i/>
        <sz val="11"/>
        <color indexed="8"/>
        <rFont val="Franklin Gothic Book"/>
        <family val="2"/>
      </rPr>
      <t>, saisissez le chiffre total pour chaque flux de revenus divulgué par le gouvernement, y compris les revenus qui n’ont pas été rapprochés.</t>
    </r>
  </si>
  <si>
    <t xml:space="preserve"> Rappel : Les perceptions du gouvernement provenant des entreprises pour le compte de leurs employés doivent être exclues (par exemple, retenue à la source de l’impôt sur le revenu, cotisations des employés à la sécurité sociale), car elles ne sont pas considérées comme des paiements versés par des entreprises au gouvernement.</t>
  </si>
  <si>
    <t>5. Si certains des paiements figurant dans le Rapport ITIE ne peuvent pas être associés aux catégories du Cadre statistique des finances publiques (SFP), veuillez les répertorier dans le cadre « Informations complémentaires » ci-dessous.</t>
  </si>
  <si>
    <t>Total des recettes gouvernementales provenant du secteur extractif (avec la classification du SFP)</t>
  </si>
  <si>
    <t>Cadre statistique des finances publiques pour la déclaration ITIE</t>
  </si>
  <si>
    <r>
      <rPr>
        <i/>
        <u/>
        <sz val="11"/>
        <color indexed="13"/>
        <rFont val="Franklin Gothic Book"/>
        <family val="2"/>
      </rPr>
      <t>Exigence ITIE 5.1.b </t>
    </r>
    <r>
      <rPr>
        <i/>
        <sz val="11"/>
        <color indexed="8"/>
        <rFont val="Franklin Gothic Book"/>
        <family val="2"/>
      </rPr>
      <t>: Classification des revenus</t>
    </r>
  </si>
  <si>
    <r>
      <rPr>
        <b/>
        <i/>
        <u/>
        <sz val="11"/>
        <color indexed="13"/>
        <rFont val="Franklin Gothic Book"/>
        <family val="2"/>
      </rPr>
      <t>Exigence ITIE 4.1.d </t>
    </r>
    <r>
      <rPr>
        <b/>
        <i/>
        <sz val="11"/>
        <color indexed="8"/>
        <rFont val="Franklin Gothic Book"/>
        <family val="2"/>
      </rPr>
      <t>: Divulgation exhaustive par le gouvernement</t>
    </r>
  </si>
  <si>
    <t>GFS Level 1</t>
  </si>
  <si>
    <t>GFS Level 2</t>
  </si>
  <si>
    <t>GFS Level 3</t>
  </si>
  <si>
    <t>GFS Level 4</t>
  </si>
  <si>
    <t>Classification du SFP</t>
  </si>
  <si>
    <t>Nom de flux de revenus</t>
  </si>
  <si>
    <t>Entité de l’État</t>
  </si>
  <si>
    <t>Valeur des revenus</t>
  </si>
  <si>
    <t>Qu’est-ce que le SFP ?</t>
  </si>
  <si>
    <t>Do not enter data</t>
  </si>
  <si>
    <t>Impôts extraordinaires sur le revenu, le bénéfice et les plus-values (1112E2)</t>
  </si>
  <si>
    <t>dollars US</t>
  </si>
  <si>
    <t>Le cadre statistique des finances publiques [SFP – « Government Finance Statistics » en anglais] est un cadre international de classification des flux de revenus en vue de les comparer entre différents pays et différentes périodes. Voir l’exemple de cadre complet ci-dessous. Le cadre utilisé ci-dessous a été élaboré par le Fonds monétaire international (FMI) et le Secrétariat international de l’ITIE.
La lettre E dans les codes du SFP signifie qu’il s’agit de codes exclusivement utilisés pour les revenus provenant d’entreprises extractives. Les chiffres à droite ont été spécifiquement conçus pour les entreprises extractives.</t>
  </si>
  <si>
    <t>Taxes sur les émissions et la pollution (114522E)</t>
  </si>
  <si>
    <r>
      <rPr>
        <i/>
        <u/>
        <sz val="11"/>
        <color indexed="8"/>
        <rFont val="Franklin Gothic Book"/>
        <family val="2"/>
      </rPr>
      <t>Pour des orientations complémentaires, veuillez accéder au site</t>
    </r>
    <r>
      <rPr>
        <u/>
        <sz val="11"/>
        <color indexed="13"/>
        <rFont val="Franklin Gothic Book"/>
        <family val="2"/>
      </rPr>
      <t xml:space="preserve"> </t>
    </r>
    <r>
      <rPr>
        <b/>
        <u/>
        <sz val="11"/>
        <color indexed="13"/>
        <rFont val="Franklin Gothic Book"/>
        <family val="2"/>
      </rPr>
      <t>https://eiti.org/fr/document/modele-donnees-resumees-itie</t>
    </r>
  </si>
  <si>
    <r>
      <rPr>
        <u/>
        <sz val="11"/>
        <color indexed="8"/>
        <rFont val="Franklin Gothic Book"/>
        <family val="2"/>
      </rPr>
      <t>ou au site</t>
    </r>
    <r>
      <rPr>
        <i/>
        <u/>
        <sz val="11"/>
        <color indexed="8"/>
        <rFont val="Franklin Gothic Book"/>
        <family val="2"/>
      </rPr>
      <t xml:space="preserve"> </t>
    </r>
    <r>
      <rPr>
        <b/>
        <u/>
        <sz val="11"/>
        <color indexed="13"/>
        <rFont val="Franklin Gothic Book"/>
        <family val="2"/>
      </rPr>
      <t>https://www.imf.org/external/np/sta/gfsm/</t>
    </r>
  </si>
  <si>
    <t>Autres impôts payés par les entreprises exploitant des ressources naturelles (116E)</t>
  </si>
  <si>
    <t>Total en dollars US</t>
  </si>
  <si>
    <t>Informations complémentaires</t>
  </si>
  <si>
    <t>Toute information complémentaire non admissible pour être incluse dans le tableau ci-dessus doit figurer en dessous dans un commentaire.</t>
  </si>
  <si>
    <t>Commentaire 1</t>
  </si>
  <si>
    <t>Veuillez inclure des commentaires ici. Les retenues à la source ne sont pas versées pour le compte des entreprises et doivent donc être exclues</t>
  </si>
  <si>
    <t>Commentaire 2</t>
  </si>
  <si>
    <t>Insérez des lignes supplémentaires selon les besoins. Par exemple, le tableau ci-dessous couvre les revenus exclus</t>
  </si>
  <si>
    <t>Retenues à la source</t>
  </si>
  <si>
    <t>Autorités fiscales</t>
  </si>
  <si>
    <t>Total</t>
  </si>
  <si>
    <t>Commentaire 3</t>
  </si>
  <si>
    <t>Veuillez inclure des commentaires ici.</t>
  </si>
  <si>
    <t>Commentaire 4</t>
  </si>
  <si>
    <t>Commentaire 5</t>
  </si>
  <si>
    <r>
      <rPr>
        <b/>
        <sz val="11"/>
        <color indexed="8"/>
        <rFont val="Franklin Gothic Book"/>
        <family val="2"/>
      </rPr>
      <t xml:space="preserve">Adresse : </t>
    </r>
    <r>
      <rPr>
        <b/>
        <sz val="11"/>
        <color indexed="17"/>
        <rFont val="Franklin Gothic Book"/>
        <family val="2"/>
      </rPr>
      <t>Rådhusgata 26, 0151 Oslo, Norvège</t>
    </r>
    <r>
      <rPr>
        <b/>
        <sz val="11"/>
        <color indexed="8"/>
        <rFont val="Franklin Gothic Book"/>
        <family val="2"/>
      </rPr>
      <t xml:space="preserve">   </t>
    </r>
  </si>
  <si>
    <r>
      <rPr>
        <b/>
        <sz val="11"/>
        <color indexed="8"/>
        <rFont val="Franklin Gothic Book"/>
        <family val="2"/>
      </rPr>
      <t xml:space="preserve">#4.1 (Données des entreprises) </t>
    </r>
    <r>
      <rPr>
        <sz val="11"/>
        <color indexed="8"/>
        <rFont val="Franklin Gothic Book"/>
        <family val="2"/>
      </rPr>
      <t xml:space="preserve">contient les données par flux de revenus aux niveaux des entreprises et des projets. </t>
    </r>
  </si>
  <si>
    <r>
      <rPr>
        <i/>
        <sz val="11"/>
        <color indexed="8"/>
        <rFont val="Franklin Gothic Book"/>
        <family val="2"/>
      </rPr>
      <t>1. Saisissez le nom d’</t>
    </r>
    <r>
      <rPr>
        <b/>
        <i/>
        <sz val="11"/>
        <color indexed="8"/>
        <rFont val="Franklin Gothic Book"/>
        <family val="2"/>
      </rPr>
      <t>entreprise</t>
    </r>
    <r>
      <rPr>
        <i/>
        <sz val="11"/>
        <color indexed="8"/>
        <rFont val="Franklin Gothic Book"/>
        <family val="2"/>
      </rPr>
      <t xml:space="preserve"> dans le menu déroulant</t>
    </r>
  </si>
  <si>
    <r>
      <rPr>
        <i/>
        <sz val="11"/>
        <color indexed="8"/>
        <rFont val="Franklin Gothic Book"/>
        <family val="2"/>
      </rPr>
      <t>2. Saisissez l’</t>
    </r>
    <r>
      <rPr>
        <b/>
        <i/>
        <sz val="11"/>
        <color indexed="8"/>
        <rFont val="Franklin Gothic Book"/>
        <family val="2"/>
      </rPr>
      <t>entité de l’État collectrice</t>
    </r>
    <r>
      <rPr>
        <i/>
        <sz val="11"/>
        <color indexed="8"/>
        <rFont val="Franklin Gothic Book"/>
        <family val="2"/>
      </rPr>
      <t xml:space="preserve"> et le </t>
    </r>
    <r>
      <rPr>
        <b/>
        <i/>
        <sz val="11"/>
        <color indexed="8"/>
        <rFont val="Franklin Gothic Book"/>
        <family val="2"/>
      </rPr>
      <t xml:space="preserve">nom du paiement </t>
    </r>
    <r>
      <rPr>
        <i/>
        <sz val="11"/>
        <color indexed="8"/>
        <rFont val="Franklin Gothic Book"/>
        <family val="2"/>
      </rPr>
      <t>dans le menu déroulant</t>
    </r>
  </si>
  <si>
    <r>
      <rPr>
        <i/>
        <sz val="11"/>
        <color indexed="8"/>
        <rFont val="Franklin Gothic Book"/>
        <family val="2"/>
      </rPr>
      <t xml:space="preserve">3. Indiquez si le flux de paiements est i) </t>
    </r>
    <r>
      <rPr>
        <b/>
        <i/>
        <sz val="11"/>
        <color indexed="8"/>
        <rFont val="Franklin Gothic Book"/>
        <family val="2"/>
      </rPr>
      <t>prélevé sur le projet</t>
    </r>
    <r>
      <rPr>
        <i/>
        <sz val="11"/>
        <color indexed="8"/>
        <rFont val="Franklin Gothic Book"/>
        <family val="2"/>
      </rPr>
      <t xml:space="preserve"> et ii) </t>
    </r>
    <r>
      <rPr>
        <b/>
        <i/>
        <sz val="11"/>
        <color indexed="8"/>
        <rFont val="Franklin Gothic Book"/>
        <family val="2"/>
      </rPr>
      <t>déclaré par projet</t>
    </r>
  </si>
  <si>
    <r>
      <rPr>
        <i/>
        <sz val="11"/>
        <color indexed="8"/>
        <rFont val="Franklin Gothic Book"/>
        <family val="2"/>
      </rPr>
      <t xml:space="preserve">4. Saisissez les informations sur le projet : </t>
    </r>
    <r>
      <rPr>
        <b/>
        <i/>
        <sz val="11"/>
        <color indexed="8"/>
        <rFont val="Franklin Gothic Book"/>
        <family val="2"/>
      </rPr>
      <t>nom du projet </t>
    </r>
    <r>
      <rPr>
        <i/>
        <sz val="11"/>
        <color indexed="8"/>
        <rFont val="Franklin Gothic Book"/>
        <family val="2"/>
      </rPr>
      <t xml:space="preserve">et </t>
    </r>
    <r>
      <rPr>
        <b/>
        <i/>
        <sz val="11"/>
        <color indexed="8"/>
        <rFont val="Franklin Gothic Book"/>
        <family val="2"/>
      </rPr>
      <t>devise de déclaration</t>
    </r>
  </si>
  <si>
    <r>
      <rPr>
        <i/>
        <sz val="11"/>
        <color indexed="8"/>
        <rFont val="Franklin Gothic Book"/>
        <family val="2"/>
      </rPr>
      <t xml:space="preserve">5. Saisissez la </t>
    </r>
    <r>
      <rPr>
        <b/>
        <i/>
        <sz val="11"/>
        <color indexed="8"/>
        <rFont val="Franklin Gothic Book"/>
        <family val="2"/>
      </rPr>
      <t>valeur des revenus</t>
    </r>
    <r>
      <rPr>
        <i/>
        <sz val="11"/>
        <color indexed="8"/>
        <rFont val="Franklin Gothic Book"/>
        <family val="2"/>
      </rPr>
      <t xml:space="preserve">, </t>
    </r>
    <r>
      <rPr>
        <i/>
        <u/>
        <sz val="11"/>
        <color indexed="8"/>
        <rFont val="Franklin Gothic Book"/>
        <family val="2"/>
      </rPr>
      <t>telle qu’elle a été divulguée par le gouvernement</t>
    </r>
    <r>
      <rPr>
        <i/>
        <sz val="11"/>
        <color indexed="8"/>
        <rFont val="Franklin Gothic Book"/>
        <family val="2"/>
      </rPr>
      <t xml:space="preserve">, et tout </t>
    </r>
    <r>
      <rPr>
        <b/>
        <i/>
        <sz val="11"/>
        <color indexed="8"/>
        <rFont val="Franklin Gothic Book"/>
        <family val="2"/>
      </rPr>
      <t>commentaire</t>
    </r>
    <r>
      <rPr>
        <i/>
        <sz val="11"/>
        <color indexed="8"/>
        <rFont val="Franklin Gothic Book"/>
        <family val="2"/>
      </rPr>
      <t xml:space="preserve"> pertinent</t>
    </r>
  </si>
  <si>
    <t>Revenus du gouvernement par entreprise et par projet</t>
  </si>
  <si>
    <r>
      <rPr>
        <b/>
        <i/>
        <u/>
        <sz val="11"/>
        <color indexed="13"/>
        <rFont val="Franklin Gothic Book"/>
        <family val="2"/>
      </rPr>
      <t>Exigence ITIE 4.1.c </t>
    </r>
    <r>
      <rPr>
        <b/>
        <i/>
        <sz val="11"/>
        <color indexed="8"/>
        <rFont val="Franklin Gothic Book"/>
        <family val="2"/>
      </rPr>
      <t xml:space="preserve">: Paiements des entreprises ; </t>
    </r>
    <r>
      <rPr>
        <b/>
        <i/>
        <u/>
        <sz val="11"/>
        <color indexed="18"/>
        <rFont val="Franklin Gothic Book"/>
        <family val="2"/>
      </rPr>
      <t>Exigence ITIE 4.7 </t>
    </r>
    <r>
      <rPr>
        <b/>
        <i/>
        <sz val="11"/>
        <color indexed="8"/>
        <rFont val="Franklin Gothic Book"/>
        <family val="2"/>
      </rPr>
      <t>: Déclaration par projet</t>
    </r>
  </si>
  <si>
    <t>Entreprise</t>
  </si>
  <si>
    <t>Prélevé dans le cadre du projet (O/N)</t>
  </si>
  <si>
    <t>Déclaré par projet (O/N)</t>
  </si>
  <si>
    <t>Nom de projet</t>
  </si>
  <si>
    <t>Devise de déclaration</t>
  </si>
  <si>
    <t>Paiement en nature (O/N)</t>
  </si>
  <si>
    <t>Volume en nature (le cas échéant)</t>
  </si>
  <si>
    <t>Unité (le cas échéant)</t>
  </si>
  <si>
    <t>Commentaires</t>
  </si>
  <si>
    <t>L’entreprise a-t-elle fourni les assurances qualité requises pour ses divulgations ?</t>
  </si>
  <si>
    <t>Non</t>
  </si>
  <si>
    <t>Exigence 4.2 : Revenus en nature</t>
  </si>
  <si>
    <t>Objectif de l’Exigence 4.2</t>
  </si>
  <si>
    <t>Accomplissement de progrès relativement à l’objectif de l’Exigence, pour assurer la transparence dans la vente de revenus en nature provenant de minéraux, de pétrole et de gaz, afin que le public puisse déterminer si les valeurs des ventes correspondent ou non aux valeurs du marché et de garantir la traçabilité du produit de la vente de ces matières premières au Trésor public.</t>
  </si>
  <si>
    <t>L’Exigence 4.2 s’applique-t-elle au cours de la période sous revue ?</t>
  </si>
  <si>
    <t>Le Groupe multipartite a-t-il estimé que le produit des ventes des revenus en nature de l’État était significatif au cours de la période sous revue ?</t>
  </si>
  <si>
    <t>Le gouvernement divulgue-t-il les données sur les revenus en nature et les ventes de la part de production de l’État ?</t>
  </si>
  <si>
    <t>Si oui, quel volume a été reçu ?</t>
  </si>
  <si>
    <r>
      <rPr>
        <i/>
        <sz val="11"/>
        <color indexed="8"/>
        <rFont val="Franklin Gothic Book"/>
        <family val="2"/>
      </rPr>
      <t>Sm</t>
    </r>
    <r>
      <rPr>
        <vertAlign val="superscript"/>
        <sz val="12"/>
        <color indexed="8"/>
        <rFont val="Calibri"/>
        <family val="2"/>
      </rPr>
      <t>3</t>
    </r>
  </si>
  <si>
    <r>
      <rPr>
        <i/>
        <sz val="11"/>
        <color indexed="8"/>
        <rFont val="Franklin Gothic Book"/>
        <family val="2"/>
      </rPr>
      <t>Sm</t>
    </r>
    <r>
      <rPr>
        <vertAlign val="superscript"/>
        <sz val="12"/>
        <color indexed="8"/>
        <rFont val="Calibri"/>
        <family val="2"/>
      </rPr>
      <t>3</t>
    </r>
    <r>
      <rPr>
        <sz val="12"/>
        <color indexed="8"/>
        <rFont val="Calibri"/>
        <family val="2"/>
      </rPr>
      <t xml:space="preserve"> ep</t>
    </r>
  </si>
  <si>
    <t>Si oui, qu’est-ce qui a été vendu ?</t>
  </si>
  <si>
    <t>Si oui, les divulgations comprennent-elles les paiements liés à des accords de swap ou à des prêts garantis par des ressources, le cas échéant ?</t>
  </si>
  <si>
    <t>Si oui, le Groupe multipartite a-t-il contrôlé si les divulgations doivent être ventilées par vente, type de produit et prix ?</t>
  </si>
  <si>
    <t>Si oui, les divulgations publiques comprennent-elles des informations telles que le type de produit, le prix, le marché et le volume de vente, la propriété du produit vendu et la nature du contrat ?</t>
  </si>
  <si>
    <t>Si oui, les divulgations contiennent-elles une description du processus de sélection des entreprises clientes, les critères techniques et financiers appliqués lors de la sélection, la liste des entreprises clientes sélectionnées, tout écart important par rapport aux cadres légal et réglementaire régissant les modalités de sélection des entreprises clientes, ainsi que les accords de vente correspondants ?</t>
  </si>
  <si>
    <t>Si oui, les entreprises qui achètent du pétrole, du gaz et des minéraux à l’État, y compris aux entreprises d’État (ou à des tiers désignés), ont-elles divulgué les volumes reçus de l’État ou d’entreprises d’État et les paiements effectués au titre de l’achat de pétrole, de gaz et de minéraux solides ?</t>
  </si>
  <si>
    <t>Si oui, le Groupe multipartite a-t-il examiné la fiabilité des données sur les revenus en nature et les efforts supplémentaires qui ont été déployés pour combler les divergences, incohérences et irrégularités éventuelles dans les informations divulguées, conformément à l’Exigence 4.9 ?</t>
  </si>
  <si>
    <t>Si oui, quel était le montant des revenus totaux qui ont été transférés à l’État à partir du produit des ventes de pétrole, de gaz et de minéraux ?</t>
  </si>
  <si>
    <t>Exigence 4.3 : Fournitures d’infrastructures et accords de troc</t>
  </si>
  <si>
    <t>Objectif de l’Exigence 4.3</t>
  </si>
  <si>
    <t xml:space="preserve">Accomplissement de progrès relativement à l’objectif de l’Exigence, pour s’assurer que le public est en mesure de comprendre les fournitures d’infrastructures et les accords de troc qui représentent une part substantielle des profits que le gouvernement tire d’un projet extractif, proportionnellement aux autres paiements en espèces d’entreprises et aux revenus gouvernementaux provenant du pétrole, du gaz et des minéraux, à des fins de comparabilité avec des accords conventionnels.  </t>
  </si>
  <si>
    <t>L’Exigence 4.3 s’applique-t-elle au cours de la période sous revue ?</t>
  </si>
  <si>
    <t>Le gouvernement divulgue-t-il des informations sur les accords de troc et d’infrastructures ?</t>
  </si>
  <si>
    <t>Si oui, les divulgations publiques comprennent-elles une explication des principales conditions des accords ?</t>
  </si>
  <si>
    <t>Si oui, les divulgations publiques précisent-elles les ressources qui ont été promises par l’État en vertu de ces accords ?</t>
  </si>
  <si>
    <t>Si oui, quelle était la valeur totale des ressources qui ont été promises par l’État en vertu de ces accords ?</t>
  </si>
  <si>
    <t>Si oui, les divulgations publiques expliquent-elles la valeur de la contrepartie en termes de flux financiers et économiques (par exemple, des travaux d’infrastructures) dans le cadre de ces accords ?</t>
  </si>
  <si>
    <t>Si oui, quelle était la valeur totale de la contrepartie en termes de flux financiers et économiques (par exemple, des travaux d’infrastructures) dans le cadre de ces accords ?</t>
  </si>
  <si>
    <t>Si oui, les divulgations publiques indiquent-elles la matérialité de ces accords relativement à des contrats conventionnels ?</t>
  </si>
  <si>
    <t>Le Groupe multipartite a-t-il convenu d’une procédure garantissant la qualité des données et permettant d’assurer la fiabilité des informations énoncées ci-dessus, conformément à l’Exigence 4.9 ?</t>
  </si>
  <si>
    <t>Exigence 4.4 : Revenus provenant du transport</t>
  </si>
  <si>
    <t>Objectif de l’Exigence 4.4</t>
  </si>
  <si>
    <t>Accomplissement de progrès relativement à l’objectif de l’Exigence, pour assurer la transparence des revenus de l’État et des entreprises d’État provenant du transit de pétrole, de gaz et de minéraux, afin de promouvoir une redevabilité accrue dans les accords de transport de matières premières extractives impliquant l’État ou des entreprises d’État.</t>
  </si>
  <si>
    <t>L’Exigence 4.4 s’applique-t-elle au cours de la période sous revue ?</t>
  </si>
  <si>
    <t>Le gouvernement divulgue-t-il les informations sur les revenus provenant du transport ?</t>
  </si>
  <si>
    <t>Si oui, ces flux de revenus ont-ils été entièrement divulgués à des niveaux de désagrégation proportionnels aux autres flux de paiements et de revenus (4.7), en accordant une attention appropriée à la qualité des données (4.9) ?</t>
  </si>
  <si>
    <t>Si oui, quel était le montant des revenus totaux provenant du transport des matières premières ?</t>
  </si>
  <si>
    <t>Si oui, la mise en œuvre de l’ITIE couvrait-elle des divulgations supplémentaires, conformément à l’Exigence 4.4.i-v ?</t>
  </si>
  <si>
    <t>Si non, le Groupe multipartite a-t-il documenté et expliqué les obstacles à la fourniture de ces informations et tout plan du gouvernement visant à surmonter ces obstacles ?</t>
  </si>
  <si>
    <t>Exigence 4.5 : Transactions entre les entreprises d’État et les entités de l’État</t>
  </si>
  <si>
    <t>Objectif de l’Exigence 4.5</t>
  </si>
  <si>
    <t>Accomplissement de progrès relativement à l’objectif de l’Exigence, pour assurer la traçabilité des paiements et des transferts impliquant des entreprises d’État et permettre au public de mieux déterminer si les revenus destinés à l’État sont effectivement transférés à ce dernier et ce, au niveau de l’appui financier que l’État accorde aux entreprises d’État.</t>
  </si>
  <si>
    <t>L’Exigence 4.5 s’applique-t-elle au cours de la période sous revue ?</t>
  </si>
  <si>
    <t>Le gouvernement divulgue-t-il les informations sur les transactions des entreprises d’État ?</t>
  </si>
  <si>
    <t>Si oui, le Groupe multipartite considère-t-il que les paiements versés par les entreprises aux entreprises d’État sont significatifs ?</t>
  </si>
  <si>
    <t>Si oui, quel était le montant des revenus totaux que les entreprises d’État ont perçus des entreprises ?</t>
  </si>
  <si>
    <t>Si oui, le Groupe multipartite estime-t-il que les transferts du gouvernement aux entreprises d’État sont significatifs ?</t>
  </si>
  <si>
    <t>Si oui, quel était le montant des revenus totaux que les entreprises d’État ont perçus du gouvernement ?</t>
  </si>
  <si>
    <t>Si oui, le Groupe multipartite considère-t-il que les transferts des entreprises d’État au gouvernement sont significatifs ?</t>
  </si>
  <si>
    <t>Si oui, quel était le montant des revenus totaux que le gouvernement a reçu des entreprises d’État ?</t>
  </si>
  <si>
    <t>Si oui, le Groupe multipartite a-t-il montré que les divulgations ci-dessus sont exhaustives et fiables ?</t>
  </si>
  <si>
    <t>Exigence 4.6 : Paiements infranationaux directs</t>
  </si>
  <si>
    <t>Objectif de l’Exigence 4.6</t>
  </si>
  <si>
    <t>Accomplissement de progrès relativement à l’objectif de l’Exigence, pour permettre aux parties prenantes de comprendre les profits alloués aux administrations locales grâce à la transparence des paiements directs versés par les entreprises aux entités infranationales et pour renforcer la supervision qu’exerce le public sur la gestion par les gouvernements infranationaux des revenus extractifs générés en interne qu’ils perçoivent.</t>
  </si>
  <si>
    <t>L’Exigence 4.6 s’applique-t-elle au cours de la période sous revue ?</t>
  </si>
  <si>
    <t>Le gouvernement divulgue-t-il les informations sur les paiements directs infranationaux ?</t>
  </si>
  <si>
    <t>Si oui, quel était le montant total des revenus infranationaux qui ont été perçus ?</t>
  </si>
  <si>
    <t>Si oui, toutes les entreprises divulguent-elles publiquement leurs paiements directs infranationaux dont le montant est significatif ?</t>
  </si>
  <si>
    <t>Si oui, toutes les administrations publiques divulguent-elles publiquement les revenus significatifs provenant des paiements directs infranationaux effectués par les entreprises ?</t>
  </si>
  <si>
    <t xml:space="preserve">Si oui, le Groupe multipartite a-t-il convenu d’une procédure garantissant la qualité des données et permettant d’assurer la fiabilité des paiements infranationaux, conformément à l’Exigence 4.9 ? </t>
  </si>
  <si>
    <t>Exigence 4.7 : Niveau de désagrégation</t>
  </si>
  <si>
    <t>Objectif de l’Exigence 4.7</t>
  </si>
  <si>
    <t>Accomplissement de progrès relativement à l’objectif de l’Exigence, pour assurer une désagrégation dans les divulgations publiques des paiements des entreprises et des revenus gouvernementaux provenant du pétrole, du gaz et des minéraux, permettant ainsi au public d’évaluer les capacités de suivi par le gouvernement de ses perceptions de revenus, conformément à son cadre légal et budgétaire, et de déterminer si le gouvernement perçoit la part qui lui revient de chaque projet extractif.</t>
  </si>
  <si>
    <t>Les divulgations publiques des données financières (sur les paiements des entreprises et les revenus gouvernementaux dont les montants sont significatifs) sont-elles désagrégées par entreprise, par entité de l’État et par flux de revenus ?</t>
  </si>
  <si>
    <t>Le Groupe multipartite a-t-il documenté les formes d’accords juridiques qui constituent un projet, en conformité avec la définition prévue dans l’Exigence 4.7 ?</t>
  </si>
  <si>
    <t>Le Groupe multipartite a-t-il documenté les accords juridiques qui sont clairement reliés entre eux ou fondamentaux ?</t>
  </si>
  <si>
    <t>Le Groupe multipartite a-t-il documenté les flux de revenus qui sont imposés ou prélevés au niveau des accords juridiques, pas au niveau des entreprises ?</t>
  </si>
  <si>
    <t>Le Groupe multipartite s’est-il assuré que les données pertinentes sur les revenus sont désagrégées par projet ?</t>
  </si>
  <si>
    <t>Quel pourcentage des revenus prélevés par projet a été déclaré par projet ?</t>
  </si>
  <si>
    <t>Exigence 4.8 : Ponctualité des données</t>
  </si>
  <si>
    <t>Objectif de l’Exigence 4.8</t>
  </si>
  <si>
    <t>Accomplissement de progrès relativement à l’objectif de l’Exigence, pour s’assurer que les divulgations publiques des paiements des entreprises et des revenus gouvernementaux provenant du pétrole, du gaz et des minéraux sont suffisamment à jour pour pouvoir orienter le débat public et la formulation de politiques.</t>
  </si>
  <si>
    <t>Ponctualité des données (nombre d’années entre la fin de l’exercice et la date de publication)</t>
  </si>
  <si>
    <t>&lt;numéro&gt;</t>
  </si>
  <si>
    <t>Le Groupe multipartite a-t-il approuvé la période de déclaration ?</t>
  </si>
  <si>
    <t>Le Groupe multipartite envisage-t-il d’améliorer la ponctualité des divulgations des données ITIE ?</t>
  </si>
  <si>
    <t>Exigence 4.9 : Qualité des données</t>
  </si>
  <si>
    <t>Objectif de l’Exigence 4.9</t>
  </si>
  <si>
    <t>Accomplissement de progrès relativement à l’objectif de l’Exigence, pour s’assurer que les mesures adéquates ont été prises afin de garantir la fiabilité des divulgations des paiements des entreprises et des revenus gouvernementaux provenant du pétrole, du gaz et des minéraux. Le but est que l’ITIE contribue à renforcer les systèmes et pratiques habituels d’audit et d’assurance qualité du gouvernement et des entreprises et que les parties prenantes puissent être certaines de la fiabilité des données financières sur les paiements et les revenus.</t>
  </si>
  <si>
    <t>Le gouvernement divulgue-t-il régulièrement les données financières requises à l’Exigence 4.1 (divulgation complète des flux de revenus tant pour le gouvernement que pour les entreprises) de la Norme ITIE ?</t>
  </si>
  <si>
    <t>Les données sont-elles soumises à des processus d’audit crédibles et indépendants, qui appliquent les normes internationales ?</t>
  </si>
  <si>
    <t>Les agences gouvernementales font-elles l’objet d’audits crédibles et indépendants ?</t>
  </si>
  <si>
    <t>Base de données des audits du gouvernement</t>
  </si>
  <si>
    <t>Les entreprises font-elles l’objet d’audits crédibles et indépendants ?</t>
  </si>
  <si>
    <t>Base de données des audits des entreprises</t>
  </si>
  <si>
    <t>Le Groupe multipartite a-t-il appliqué une procédure pour les divulgations, conformément aux procédures standards approuvées par le Conseil d’administration de l’ITIE ?</t>
  </si>
  <si>
    <t>Si oui, le Groupe multipartite a-t-il convenu de formulaires de déclaration ?</t>
  </si>
  <si>
    <t>Si oui, le Groupe multipartite a-i-il examiné les procédures d’audit et d’assurance qualité des entreprises et des entités de l’État participant à la déclaration ITIE ?</t>
  </si>
  <si>
    <t>Si oui, le Groupe multipartite a-t-il convenu des garanties que les entreprises et entités de l’État participantes sont tenues de fournir pour assurer la crédibilité des données, y compris les types de garanties à donner, les options examinées et les raisons du choix des garanties retenues ?</t>
  </si>
  <si>
    <t>Si oui, le Groupe multipartite at-il convenu de dispositions appropriées pour protéger les informations confidentielles ?</t>
  </si>
  <si>
    <t xml:space="preserve">Si oui, les noms des entreprises qui n’ont pas fourni les garanties d’assurance qualité requises pour leurs divulgations dans le cadre de l’ITIE ont-ils été publiés, y compris la matérialité des paiements versés par chaque entreprise au gouvernement ? </t>
  </si>
  <si>
    <t>Si oui, un résumé des principales conclusions de l’évaluation de l’exhaustivité et de la fiabilité des données divulguées par les entreprises et les entités de l’État a-t-il été divulgué publiquement ?</t>
  </si>
  <si>
    <t>Si oui, les sources des informations (contextuelles) non financières éventuellement soumises sont-elles clairement indiquées ?</t>
  </si>
  <si>
    <t>Le Conseil d’administration de l’ITIE a-t-il approuvé que le Groupe multipartite s’écarte des procédures standards prévues à l’Exigence 4.9.b (sur la base d’une demande d’autorisation pour pouvoir s’écarter des procédures standards et d’une décision du Conseil d’administration d’approuver cette demande) ?</t>
  </si>
  <si>
    <t>Si oui, une documentation publique indique-t-elle que la raison pour s’écarter des procédures standards continue de s’appliquer ?</t>
  </si>
  <si>
    <t>Si oui, les données exigées par la Norme ITIE sont-elles divulguées publiquement dans les détails requis ?</t>
  </si>
  <si>
    <t>Si oui, les divulgations publiques des données financières sont-elles soumises à des audits crédibles et indépendants, en appliquant les normes internationales ?</t>
  </si>
  <si>
    <t>Si oui, suffisamment de données historiques sont-elles conservées ?</t>
  </si>
  <si>
    <t>Exigence 5.1 : Répartition des revenus</t>
  </si>
  <si>
    <t>Objectif de l’Exigence 5.1</t>
  </si>
  <si>
    <t>Accomplissement de progrès relativement à l’objectif de l’Exigence, pour assurer la traçabilité des revenus extractifs dans le budget national et le même niveau de transparence et de redevabilité pour les revenus extractifs qui ne figurent pas au budget national.</t>
  </si>
  <si>
    <t>Le gouvernement fournit-il des explications claires au public indiquant si les revenus extractifs ont été comptabilisés dans le budget national (c’est-à-dire s’ils figurent sur le compte consolidé du gouvernement/le compte unique du Trésor) ?</t>
  </si>
  <si>
    <t>Le gouvernement divulgue-t-il publiquement les types spécifiques de revenus qui ne sont pas comptabilisés dans le budget ?</t>
  </si>
  <si>
    <t>Le gouvernement divulgue-t-il publiquement la valeur des revenus qui ne sont pas comptabilisés dans le budget ?</t>
  </si>
  <si>
    <t>Le public a-t-il accès à des explications au sujet de l’affectation des revenus aux entités extrabudgétaires, telles que des fonds de développement ou souverains ?</t>
  </si>
  <si>
    <t>Des rapports financiers expliquant l’affectation des revenus aux entités extrabudgétaires, telles que des fonds de développement ou souverains, sont-ils accessibles au public ?</t>
  </si>
  <si>
    <t>Le public a-t-il accès à des explications sur l’affectation des revenus extractifs perçus par une entité de l’État ou pour le compte du gouvernement (par exemple, par une entreprise d’État) qui sont conservés par l’entité et non comptabilisés dans le budget national ou infranational ?</t>
  </si>
  <si>
    <t>Des rapports financiers expliquent-ils l’affectation des revenus extractifs perçus par une entité de l’État ou pour le compte du gouvernement (par exemple, par une entreprise d’État) qui sont conservés par l’entité et non comptabilisés dans le budget national ou infranational ?</t>
  </si>
  <si>
    <t>Y a-t-il des références à des systèmes nationaux de classification des revenus ou à des normes de données internationales accessibles au public ?</t>
  </si>
  <si>
    <t>Exigence 5.2 : Transferts infranationaux</t>
  </si>
  <si>
    <t>Objectif de l’Exigence 5.2</t>
  </si>
  <si>
    <t>Accomplissement de progrès relativement à l’objectif de l’Exigence, afin que les parties prenantes au niveau local puissent déterminer si le transfert et la gestion des transferts infranationaux de revenus extractifs correspondent aux droits statutaires.</t>
  </si>
  <si>
    <t>L’Exigence 5.2 s’applique-t-elle au cours de la période sous revue ?</t>
  </si>
  <si>
    <t>Mécanisme de partage des revenus 1</t>
  </si>
  <si>
    <t>Le gouvernement divulgue-t-il les informations sur les transferts infranationaux ?</t>
  </si>
  <si>
    <t xml:space="preserve">Si oui, la formule de partage statutaire des revenus est-elle divulguée publiquement ? </t>
  </si>
  <si>
    <t>Si oui, combien le gouvernement devrait-il avoir transféré selon la formule de partage des revenus pour l’administration locale 1 ?</t>
  </si>
  <si>
    <t>Si oui, combien le gouvernement devrait-il avoir transféré selon la formule de partage des revenus pour l’administration locale 2 ?</t>
  </si>
  <si>
    <t>[Dupliquez pour chaque entité d’administration locale ayant droit à des transferts infranationaux de revenus extractifs.]</t>
  </si>
  <si>
    <t>Si oui, combien le gouvernement a-t-il transféré à l’administration locale 1 au cours de la période sous revue ?</t>
  </si>
  <si>
    <t>Si oui, combien le gouvernement a-t-il transféré à l’administration locale 2 au cours de la période sous revue ?</t>
  </si>
  <si>
    <t>Mécanisme de partage des revenus 2</t>
  </si>
  <si>
    <t>Le Groupe multipartite a-t-il convenu d’une procédure garantissant la qualité des données et permettant d’assurer la fiabilité des informations sur ces transferts, conformément à l’Exigence 4.9 ?</t>
  </si>
  <si>
    <t>Le Groupe multipartite a soumis des déclarations sur la gestion des revenus extractifs dédiés à certains programmes ou investissements au niveau infranational, ainsi que sur les décaissements effectifs ?</t>
  </si>
  <si>
    <t>Le Groupe multipartite a-t-il formulé des recommandations visant à améliorer le mécanisme de partage des revenus, à assurer la traçabilité des parts des revenus extractifs au niveau local et à en renforcer la gestion, ainsi qu’à étendre l’accessibilité et la ponctualité de ces informations ?</t>
  </si>
  <si>
    <t>Exigence 5.3 : Informations supplémentaires sur la gestion des revenus et des dépenses</t>
  </si>
  <si>
    <t>Objectif de l’Exigence 5.3</t>
  </si>
  <si>
    <t>Accomplissement de progrès relativement à l’objectif de l’Exigence, pour renforcer la supervision par le public de la gestion des revenus extractifs, de l’utilisation des revenus extractifs afin de couvrir les dépenses publiques et des hypothèses qui sous-tendent le processus budgétaire.</t>
  </si>
  <si>
    <t>Le gouvernement précise-t-il si des revenus extractifs sont réservés (c’est-à-dire, dédiés à des utilisations, programmes ou zones géographiques spécifiques) ? - ajoutez des lignes s’il y en a plusieurs</t>
  </si>
  <si>
    <t xml:space="preserve">Le gouvernement présente-t-il une description du budget et des processus d’audit du pays ? </t>
  </si>
  <si>
    <t>Le gouvernement divulgue-t-il publiquement les informations sur les budgets et les dépenses ? - ajoutez des lignes s’il y en a plusieurs</t>
  </si>
  <si>
    <t>Exigence 6.1 : Dépenses sociales et environnementales</t>
  </si>
  <si>
    <t>Objectif de l’Exigence 6.1</t>
  </si>
  <si>
    <t xml:space="preserve">Accomplissement de progrès relativement à l’objectif de l’Exigence, pour que le public puisse comprendre les contributions sociales et environnementales des entreprises extractives, ainsi qu’aux fins de l’évaluation du respect par ces dernières de leurs obligations légales et contractuelles en matière d’engagement de dépenses sociales et environnementales. </t>
  </si>
  <si>
    <t>L’Exigence 6.1 s’applique-t-elle au cours de la période sous revue ?</t>
  </si>
  <si>
    <t>3.2.6 Dépenses sociales</t>
  </si>
  <si>
    <t>Le gouvernement divulgue-t-il les informations sur les dépenses sociales ?</t>
  </si>
  <si>
    <t>Si oui, quel était le montant total des dépenses sociales obligatoires qui ont été reçues ?</t>
  </si>
  <si>
    <t>Si oui, quel était le montant total des dépenses sociales volontaires qui ont été reçues ?</t>
  </si>
  <si>
    <t>Les divulgations publiques par le gouvernement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</si>
  <si>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Si oui, les dépenses sociales obligatoires ont-elles été divulguées en accordant une attention appropriée à la qualité des données, conformément à l’Exigence 4.9 ?</t>
  </si>
  <si>
    <t>Les entreprises divulguent-elles les informations sur les dépenses sociales ?</t>
  </si>
  <si>
    <t>Si oui, quel était le montant total des dépenses sociales obligatoires qui ont été payées ?</t>
  </si>
  <si>
    <t>Si oui, quel était le montant total des dépenses sociales volontaires qui ont été payées ?</t>
  </si>
  <si>
    <t>Les divulgations publiques par les entreprises des dépenses sociales obligatoires ont-elles été désagrégées par type de paiement, par entreprise et selon qu’elles ont été réalisées en espèces ou en nature, et comprennent-elles des informations sur le type de dépenses en nature et l’identité des éventuels bénéficiaires non gouvernementaux ?</t>
  </si>
  <si>
    <t>Paiements consacrés à l’environnement</t>
  </si>
  <si>
    <t>Le gouvernement divulgue-t-il les informations sur les paiements environnementaux ?</t>
  </si>
  <si>
    <t>Si oui, quel était le montant total des paiements environnementaux obligatoires ?</t>
  </si>
  <si>
    <t>Si oui, quel était le montant total des paiements environnementaux volontaires ?</t>
  </si>
  <si>
    <t>Si oui, les dépenses environnementales obligatoires ont-elles été divulguées en accordant une attention appropriée à la qualité des données, conformément à l’Exigence 4.9 ?</t>
  </si>
  <si>
    <t>Exigence 6.2 : Dépenses quasi fiscales des entreprises d’État</t>
  </si>
  <si>
    <t>Objectif de l’Exigence 6.2</t>
  </si>
  <si>
    <t xml:space="preserve">Accomplissement de progrès relativement à l’Exigence, pour assurer la transparence et la redevabilité dans la gestion des dépenses des entreprises d’État financées par le secteur extractif pour le compte du gouvernement et qui ne figurent pas au budget national. </t>
  </si>
  <si>
    <t>L’Exigence 6.2 s’applique-t-elle au cours de la période sous revue ?</t>
  </si>
  <si>
    <t>Dépenses quasi budgétaires 1</t>
  </si>
  <si>
    <t>Est-ce que le gouvernement ou les entreprises d’État divulgue(nt) les informations sur les dépenses quasi budgétaires ?</t>
  </si>
  <si>
    <t>Si oui, quelle était la valeur totale des dépenses quasi budgétaires réalisées par les entreprises d’État ?</t>
  </si>
  <si>
    <t>Si oui, les divulgations publiques des dépenses quasi budgétaires étaient-elles désagrégées à des niveaux proportionnels aux dispositions prévues dans l’Exigence 4.7 ?</t>
  </si>
  <si>
    <t>Si oui, les divulgations publiques des dépenses quasi budgétaires étaient-elles exhaustives ?</t>
  </si>
  <si>
    <t>Si oui, les dépenses quasi budgétaires ont-elles été divulguées publiquement en accordant une attention appropriée à la qualité des données, conformément à l’Exigence 4.9 ?</t>
  </si>
  <si>
    <t>Dépenses quasi budgétaires 2</t>
  </si>
  <si>
    <t>Exigence 6.3 : Contribution du secteur extractif à l’économie</t>
  </si>
  <si>
    <t>Objectif de l’Exigence 6.3</t>
  </si>
  <si>
    <t>Accomplissement de progrès relativement à l’objectif de l’Exigence, pour s’assurer que le public comprend la contribution du secteur extractif à l’économie nationale et le niveau de dépendance à l’égard des ressources naturelles dans l’économie.</t>
  </si>
  <si>
    <t>Le gouvernement divulgue-t-il des informations sur la contribution du secteur extractif à l’économie ?</t>
  </si>
  <si>
    <r>
      <rPr>
        <i/>
        <sz val="11"/>
        <color indexed="8"/>
        <rFont val="Franklin Gothic Book"/>
        <family val="2"/>
      </rPr>
      <t>Produit intérieur brut –</t>
    </r>
    <r>
      <rPr>
        <i/>
        <u/>
        <sz val="11"/>
        <color indexed="25"/>
        <rFont val="Franklin Gothic Book"/>
        <family val="2"/>
      </rPr>
      <t xml:space="preserve"> </t>
    </r>
    <r>
      <rPr>
        <i/>
        <u/>
        <sz val="11"/>
        <color indexed="26"/>
        <rFont val="Franklin Gothic Book"/>
        <family val="2"/>
      </rPr>
      <t>SNC 2008</t>
    </r>
    <r>
      <rPr>
        <i/>
        <sz val="11"/>
        <color indexed="26"/>
        <rFont val="Franklin Gothic Book"/>
        <family val="2"/>
      </rPr>
      <t xml:space="preserve"> C</t>
    </r>
    <r>
      <rPr>
        <i/>
        <sz val="11"/>
        <color indexed="8"/>
        <rFont val="Franklin Gothic Book"/>
        <family val="2"/>
      </rPr>
      <t>. Exploitation minière et de carrières, y compris le pétrole et le gaz</t>
    </r>
  </si>
  <si>
    <t>Produit intérieur brut – exploitation minière artisanale et à petite échelle et secteur informel</t>
  </si>
  <si>
    <t>Produit intérieur brut – tous les secteurs</t>
  </si>
  <si>
    <t>Revenus gouvernementaux – secteur extractif</t>
  </si>
  <si>
    <t>Revenus gouvernementaux – tous les secteurs</t>
  </si>
  <si>
    <t>Exportations – secteur extractif</t>
  </si>
  <si>
    <t>Exportations – tous les secteurs</t>
  </si>
  <si>
    <t>Emploi – secteur extractif – hommes</t>
  </si>
  <si>
    <t>personnes</t>
  </si>
  <si>
    <t>Emploi – secteur extractif – femmes</t>
  </si>
  <si>
    <t>Emploi – secteur extractif</t>
  </si>
  <si>
    <t>Emploi – tous les secteurs</t>
  </si>
  <si>
    <t>Investissements – secteur extractif</t>
  </si>
  <si>
    <t>Investissements – tous les secteurs</t>
  </si>
  <si>
    <t>Le gouvernement divulgue-t-il des informations sur la localisation des principales activités extractives dans le pays ?</t>
  </si>
  <si>
    <t>Exigence 6.4 : Impact sur l’environnement</t>
  </si>
  <si>
    <t>Objectif de l’Exigence 6.4</t>
  </si>
  <si>
    <t>Accomplissement de progrès relativement à l’objectif de l’Exigence, afin de jeter les bases permettant aux parties prenantes d’évaluer l’adéquation du cadre réglementaire et des efforts de suivi, pour gérer l’impact du secteur extractif sur l’environnement et pour déterminer le niveau de respect par les entreprises extractives des obligations liées à l’environnement.</t>
  </si>
  <si>
    <t>L’Exigence 6.4 s’applique-t-elle au cours de la période sous revue ?</t>
  </si>
  <si>
    <t>les règles juridiques et administratives pertinentes en matière de gestion de l’environnement ?</t>
  </si>
  <si>
    <t>les bases de données contenant des évaluations de l’impact sur l’environnement, les plans de certification ou des documents similaires concernant la gestion de l’environnement ?</t>
  </si>
  <si>
    <t>d’autres données pertinentes concernant les procédures de suivi et d’administration de l’environnement ?</t>
  </si>
  <si>
    <t xml:space="preserve"> Pleinement respectée</t>
  </si>
  <si>
    <t>site du Ministère du Pétrole</t>
  </si>
  <si>
    <r>
      <t>L’Exigence 2.6 s’applique-t-elle au cours de la période sous</t>
    </r>
    <r>
      <rPr>
        <b/>
        <sz val="11"/>
        <color rgb="FFFF0000"/>
        <rFont val="Franklin Gothic Book"/>
        <family val="2"/>
      </rPr>
      <t xml:space="preserve"> revue</t>
    </r>
    <r>
      <rPr>
        <b/>
        <sz val="11"/>
        <color indexed="8"/>
        <rFont val="Franklin Gothic Book"/>
        <family val="2"/>
      </rPr>
      <t> ?</t>
    </r>
  </si>
  <si>
    <t>&lt; Déclaration ITIE &gt;</t>
  </si>
  <si>
    <t xml:space="preserve">  Pleinement respectée   </t>
  </si>
  <si>
    <t>&lt; divulgation systématique ? &gt;</t>
  </si>
  <si>
    <t>&lt;  divulgation systématique ? &gt;</t>
  </si>
  <si>
    <t>&lt; divulgation systématique  &gt;</t>
  </si>
  <si>
    <t xml:space="preserve"> En grande partie respectée</t>
  </si>
  <si>
    <t>&lt;divulgation systématique &gt;</t>
  </si>
  <si>
    <t>&lt; divulgation systématique&gt;</t>
  </si>
  <si>
    <t>&lt; divulgation systématique &gt;</t>
  </si>
  <si>
    <t>kg</t>
  </si>
  <si>
    <t>17 711</t>
  </si>
  <si>
    <t>13 312,56</t>
  </si>
  <si>
    <t>Fer</t>
  </si>
  <si>
    <t>12 876 004</t>
  </si>
  <si>
    <t>487 970 913,961749</t>
  </si>
  <si>
    <t>Divulgation systématique</t>
  </si>
  <si>
    <t>cnitie.gov.mr/DW1</t>
  </si>
  <si>
    <t>17 101</t>
  </si>
  <si>
    <t>Kg</t>
  </si>
  <si>
    <t>12 367</t>
  </si>
  <si>
    <t>92 467 104</t>
  </si>
  <si>
    <t>13 205 401</t>
  </si>
  <si>
    <t>1 270 447 578</t>
  </si>
  <si>
    <t>http://cnitie.gov.mr/images/pv/PV22023.pdf</t>
  </si>
  <si>
    <t>Déclaration ITIE</t>
  </si>
  <si>
    <t>Page 23</t>
  </si>
  <si>
    <t xml:space="preserve">Non(Seuls les entreprises d'etat ont publié leurs Etats financiers </t>
  </si>
  <si>
    <t>https://www.smh.mr/rapport-general-et-special-des-commissaires-aux-comptes-sur-les-etats-financiers-arretes-au-31-12-2022/</t>
  </si>
  <si>
    <t>https://www.snim.com/images/rapports/2022_snim_rapport.pdf</t>
  </si>
  <si>
    <t>Le gouvernement publie-t-il des informations sur :</t>
  </si>
  <si>
    <t xml:space="preserve">Déclaration ITIE </t>
  </si>
  <si>
    <t>divulgation systématique </t>
  </si>
  <si>
    <t>https://www.msgg.gov.mr/sites/default/files/2023-10/J.O%201542%20F%20du%2030.09.2023.pdf</t>
  </si>
  <si>
    <t xml:space="preserve">https://www.petrole.gov.mr/spip.php?article29 </t>
  </si>
  <si>
    <t>divulgation systématique</t>
  </si>
  <si>
    <t xml:space="preserve">https://www.petrole.gov.mr/spip.php?article28 </t>
  </si>
  <si>
    <t>&lt; 0 &gt;</t>
  </si>
  <si>
    <r>
      <t>Procédure d’octroi d’un permis de recherche minier au premier demandeur</t>
    </r>
    <r>
      <rPr>
        <u/>
        <sz val="12"/>
        <color theme="10"/>
        <rFont val="Calibri"/>
        <family val="2"/>
      </rPr>
      <t> (PDF - 389.4 ko)</t>
    </r>
  </si>
  <si>
    <t>&lt; 0&gt;</t>
  </si>
  <si>
    <t>https://www.petrole.gov.mr/spip.php?article498</t>
  </si>
  <si>
    <r>
      <t>Loi n°2008-011 portant Code minier</t>
    </r>
    <r>
      <rPr>
        <u/>
        <sz val="12"/>
        <color theme="10"/>
        <rFont val="Calibri"/>
        <family val="2"/>
      </rPr>
      <t> (PDF - 7 Mo)</t>
    </r>
  </si>
  <si>
    <r>
      <t>Note sur la procédure d’octroi d’un Contrat d’Exploration-Production</t>
    </r>
    <r>
      <rPr>
        <u/>
        <sz val="12"/>
        <color theme="10"/>
        <rFont val="Calibri"/>
        <family val="2"/>
      </rPr>
      <t> (PDF - 360.8 ko)</t>
    </r>
  </si>
  <si>
    <r>
      <t>Code des Hydrocarbures (Journal Officiel)</t>
    </r>
    <r>
      <rPr>
        <u/>
        <sz val="12"/>
        <color theme="10"/>
        <rFont val="Calibri"/>
        <family val="2"/>
      </rPr>
      <t> (PDF - 838.7 ko)</t>
    </r>
  </si>
  <si>
    <t>PAGE 66</t>
  </si>
  <si>
    <r>
      <t>Fiche de déclaration cadastre pétrolier 2022</t>
    </r>
    <r>
      <rPr>
        <u/>
        <sz val="12"/>
        <color theme="10"/>
        <rFont val="Calibri"/>
        <family val="2"/>
      </rPr>
      <t> (Excel - 15.8 ko)</t>
    </r>
  </si>
  <si>
    <t>PAGE 65</t>
  </si>
  <si>
    <t>https://www.petrole.gov.mr/IMG/jpg/cotier_1_10_23-2.jpg</t>
  </si>
  <si>
    <t>http://www.cnitie.gov.mr/images/textes/Note-sur-la-politique-du-gouvernement--divulgation-des-contrats.pdf</t>
  </si>
  <si>
    <t>&lt;divulgation systématique  &gt;</t>
  </si>
  <si>
    <t>https://www.petrole.gov.mr/spip.php?article751</t>
  </si>
  <si>
    <t>https://www.msgg.gov.mr/fr/journal-officiel</t>
  </si>
  <si>
    <t>&lt; Divulgation systématique &gt;</t>
  </si>
  <si>
    <t>déclaration ITIE</t>
  </si>
  <si>
    <t xml:space="preserve"> divulgation systématique</t>
  </si>
  <si>
    <t>déclaration ITIE et Divulgation systématique</t>
  </si>
  <si>
    <r>
      <t>Sociétés Petrolières opérant en Mauritanie</t>
    </r>
    <r>
      <rPr>
        <u/>
        <sz val="12"/>
        <color theme="10"/>
        <rFont val="Calibri"/>
        <family val="2"/>
      </rPr>
      <t> (Excel - 29 ko)</t>
    </r>
  </si>
  <si>
    <t>PAGE 24</t>
  </si>
  <si>
    <t>https://www.petrole.gov.mr/IMG/xlsx/form_be-pr.xlsx</t>
  </si>
  <si>
    <t>&lt; divulgation systématique &gt;</t>
  </si>
  <si>
    <r>
      <t>Informations des Sociétés Pétrolières cotées en bourse opérant en Mauritanie</t>
    </r>
    <r>
      <rPr>
        <u/>
        <sz val="12"/>
        <color theme="10"/>
        <rFont val="Calibri"/>
        <family val="2"/>
      </rPr>
      <t> (Excel - 11 ko)</t>
    </r>
  </si>
  <si>
    <t>&lt;  divulgation systématique&gt;</t>
  </si>
  <si>
    <t xml:space="preserve"> divulgation systématique </t>
  </si>
  <si>
    <t>PAGE  34</t>
  </si>
  <si>
    <r>
      <t>Note Sectorielle des Hydrocarbures 2020</t>
    </r>
    <r>
      <rPr>
        <u/>
        <sz val="12"/>
        <color theme="10"/>
        <rFont val="Calibri"/>
        <family val="2"/>
      </rPr>
      <t> (PDF - 381.4 ko) https://www.petrole.gov.mr/spip.php?article273</t>
    </r>
  </si>
  <si>
    <t>PAGES 7 et 8</t>
  </si>
  <si>
    <t>&lt; Déclaration ITIE et divulgation systématique  &gt;</t>
  </si>
  <si>
    <t>PAGES 28, 30, 65 ET 66</t>
  </si>
  <si>
    <t>http://82.151.65.199/DW1/</t>
  </si>
  <si>
    <t>http://cnitie.gov.mr/wp-content/uploads/2023/11/Decret-N%C2%B02023-048-sur-les-titres-miniers.pdf</t>
  </si>
  <si>
    <t>&lt; Oui &gt;</t>
  </si>
  <si>
    <t>Fer,Or</t>
  </si>
  <si>
    <t>Minier</t>
  </si>
  <si>
    <t>Privée</t>
  </si>
  <si>
    <t>Sphere Mauritania sa</t>
  </si>
  <si>
    <t>Or</t>
  </si>
  <si>
    <t>00336453</t>
  </si>
  <si>
    <t>Ferroquartz Mauritania</t>
  </si>
  <si>
    <t>TIJIRIT RECHERCH ET EXPLORATION - SA</t>
  </si>
  <si>
    <t>Kinross Tasiast - Tasiast Mauritanie</t>
  </si>
  <si>
    <t xml:space="preserve">Tasiast Mauritanie LTD SA </t>
  </si>
  <si>
    <t>Cuivre, Or</t>
  </si>
  <si>
    <t>MCM</t>
  </si>
  <si>
    <t>SNIM</t>
  </si>
  <si>
    <t>Société publique financière et Entreprise d'Etat</t>
  </si>
  <si>
    <t>Shell Mauritanie | Shell Global</t>
  </si>
  <si>
    <t>Pétrole &amp; Gaz</t>
  </si>
  <si>
    <t>619437
619429</t>
  </si>
  <si>
    <t xml:space="preserve">Shell </t>
  </si>
  <si>
    <t>Mauritania (bp.com)</t>
  </si>
  <si>
    <t>Pétrole, gaz</t>
  </si>
  <si>
    <t>BP</t>
  </si>
  <si>
    <t>https://totalenergies.com/mauritania</t>
  </si>
  <si>
    <t>90300075
492751
455386
30300059</t>
  </si>
  <si>
    <t>Total E&amp;P Mauritanie</t>
  </si>
  <si>
    <t>Pétrole,Gaz</t>
  </si>
  <si>
    <t>CAPRICORN</t>
  </si>
  <si>
    <t>https://www.smh.mr/accueil/</t>
  </si>
  <si>
    <t>Société Mauritanienne des Hydrocarbures (SMH)</t>
  </si>
  <si>
    <t>Société Nationale Industrielle et Minière (SNIM)</t>
  </si>
  <si>
    <t>Administration centrale</t>
  </si>
  <si>
    <t>Direction Générale des Impots (DGI)</t>
  </si>
  <si>
    <t>Direction Générale des Hydrocarbures (DGH)</t>
  </si>
  <si>
    <t>Direction Générale des Mines (DGM)</t>
  </si>
  <si>
    <t>Direction Générale des Douanes (DGD)</t>
  </si>
  <si>
    <t>Direction du Trésor et de la Comptabilité Publique (DGTCP)</t>
  </si>
  <si>
    <t>Total en MRO</t>
  </si>
  <si>
    <t>MRO</t>
  </si>
  <si>
    <t>Droits de douanes</t>
  </si>
  <si>
    <t>Droits de douane et autres droits d’importation (1151E)</t>
  </si>
  <si>
    <t>IMPOT SUR LES SOCIETES (IS)</t>
  </si>
  <si>
    <t>Impôts ordinaires sur le revenu, le bénéfice et les plus-values (1112E1)</t>
  </si>
  <si>
    <t>Taxe Rémunératoire (TR)</t>
  </si>
  <si>
    <t>Impôts généraux sur les biens et services (TVA, taxes sur les ventes, taxes sur le chiffre d’affaires)(1141E)</t>
  </si>
  <si>
    <t>Dividendes SNIM</t>
  </si>
  <si>
    <t>Provenant de la participation de l’État (1412E2)</t>
  </si>
  <si>
    <t>ITS (Régime Spécial GTA)</t>
  </si>
  <si>
    <t>Impôts sur la masse salariale et la force de travail (112E)</t>
  </si>
  <si>
    <t>Impôts sur les traitements et salaires</t>
  </si>
  <si>
    <t>Minier et Pétrolier</t>
  </si>
  <si>
    <t>Taxe rémunératoire (relative à l’exploitation artisanale de l’Or)</t>
  </si>
  <si>
    <t>TVA - INT</t>
  </si>
  <si>
    <t>Impôt sur le Revenu Foncier (IRF)</t>
  </si>
  <si>
    <t>Redevance Superficiaire</t>
  </si>
  <si>
    <t>Redevances (1415E1)</t>
  </si>
  <si>
    <t>Contributions au budget de l’Etat</t>
  </si>
  <si>
    <t xml:space="preserve">Capacity building </t>
  </si>
  <si>
    <t>Transferts obligatoires à l’État (infrastructures et autres éléments) (1415E4)</t>
  </si>
  <si>
    <t>&lt;Sélectionner l’entité de l’État&gt;</t>
  </si>
  <si>
    <t>BIC (Régime Spécial GTA)</t>
  </si>
  <si>
    <t>BIC ( y compris les acomptes provisionnels) (Mines)</t>
  </si>
  <si>
    <t>Autres flux de paiements significatifs (Activité pétrolière)</t>
  </si>
  <si>
    <t>Commission Environnementale</t>
  </si>
  <si>
    <t>Profit Oil Etat - Puissance Publique</t>
  </si>
  <si>
    <t>Livré/payé directement à l’État (1415E31)</t>
  </si>
  <si>
    <t>Contributions au Fonds de Formation (Contribution administrative)</t>
  </si>
  <si>
    <t>Impôt sur le Revenu des Capitaux Mobiliers (IRCM)</t>
  </si>
  <si>
    <t>Impôts sur la propriété (113E)</t>
  </si>
  <si>
    <t>Retenues à la source (hors retenues sur salaires)</t>
  </si>
  <si>
    <t>Autre taxes douanières</t>
  </si>
  <si>
    <t>Régime Spécial d’Imposition</t>
  </si>
  <si>
    <t>Redevance annuelle unique (Montant brut)</t>
  </si>
  <si>
    <t>Pénalités</t>
  </si>
  <si>
    <t>Amendes, peines et dédits (143E)</t>
  </si>
  <si>
    <t>Redevance d'exploitation</t>
  </si>
  <si>
    <t>Autres flux de paiements significatifs (Activités minières)</t>
  </si>
  <si>
    <t>Droits Fiscal à l'importation (DFI)</t>
  </si>
  <si>
    <t>Impôt minimum forfaitaire (IMF)</t>
  </si>
  <si>
    <t>TVA -EXT</t>
  </si>
  <si>
    <t>Bonus de signature</t>
  </si>
  <si>
    <t>Primes (1415E2)</t>
  </si>
  <si>
    <t>Impôt sur les traitements et Salaires</t>
  </si>
  <si>
    <t>&lt; Dans le Rapport ITIE  &gt;</t>
  </si>
  <si>
    <t>pages 14, 15, 16 et 17</t>
  </si>
  <si>
    <t>&lt; Dans le Rapport ITIE &gt;</t>
  </si>
  <si>
    <t>https://finances.gov.mr/sites/default/files/2023-01/LFI%202023%20%20FR.pdf</t>
  </si>
  <si>
    <t>https://tresor.mr/fr/suivi.php</t>
  </si>
  <si>
    <t>96,5</t>
  </si>
  <si>
    <t>Milliards MRU</t>
  </si>
  <si>
    <t>Pages 26,27 et 67</t>
  </si>
  <si>
    <t>404,6</t>
  </si>
  <si>
    <t>86,5</t>
  </si>
  <si>
    <t>25,762</t>
  </si>
  <si>
    <t>108,6</t>
  </si>
  <si>
    <t>141,5</t>
  </si>
  <si>
    <t>8577</t>
  </si>
  <si>
    <t>588</t>
  </si>
  <si>
    <t>9165</t>
  </si>
  <si>
    <t>935 838</t>
  </si>
  <si>
    <t>https://portals.landfolio.com/mauritania/fr/</t>
  </si>
  <si>
    <t>http://www.environnement.gov.mr/fr/index.php/features/politiques-et-strategie</t>
  </si>
  <si>
    <t>Pages 29</t>
  </si>
  <si>
    <t>493 884 006</t>
  </si>
  <si>
    <t>MRU</t>
  </si>
  <si>
    <t>http://cnitie.gov.mr/wp-content/uploads/2023/11/Cadre-juridique-et-fiscalite-miniere-en-Mauritanie.pdf</t>
  </si>
  <si>
    <t xml:space="preserve">https://www.petrole.gov.mr/IMG/pdf/loirfs.pdf </t>
  </si>
  <si>
    <t xml:space="preserve">https://www.petrole.gov.mr/IMG/xlsx/100723_formulaire_itie_2022_partie_hc_1_.xlsx </t>
  </si>
  <si>
    <t>&lt; 2&gt; divulgation systématique </t>
  </si>
  <si>
    <t xml:space="preserve">https://petrole-mines-energies.gov.mr/fr/node/302 </t>
  </si>
  <si>
    <t>https://www.petrole.gov.mr/spip.php?article751    http://cnitie.gov.mr/conventions/</t>
  </si>
  <si>
    <t xml:space="preserve">https://www.petrole.gov.mr/spip.php?article692 http://cnitie.gov.mr/contrats-ep/ </t>
  </si>
  <si>
    <t>&lt; Dans le Rapport ITIE et divulgation systématique  &gt;</t>
  </si>
  <si>
    <t>http://cnitie.gov.mr/conventions/</t>
  </si>
  <si>
    <t>http://cnitie.gov.mr/contrats-ep/</t>
  </si>
  <si>
    <t>https://cnitie.gov.mr/contrats-ep%20http://cnitie.gov.mr/conventions</t>
  </si>
  <si>
    <t>http://cnitie.gov.mr/la-propriete-reelle http://cnitie.gov.mr/la-propriete-reelle/</t>
  </si>
  <si>
    <t>https://www.petrole.gov.mr/IMG/pdf/code_des_hydrocarbures_jo.pdf https://www.petrole.gov.mr/IMG/pdf/loi_2008_fr.pdf</t>
  </si>
  <si>
    <t>http://cnitie.gov.mr/wp-content/uploads/2023/12/NOTE-SUR-LES-ACTIVITES-DEXPLORATION-PRINCIPALES_FR-1.pdf</t>
  </si>
  <si>
    <t>&lt; Déclaration ITIE et divulgation systématique &gt;</t>
  </si>
  <si>
    <t>http://cnitie.gov.mr/wp-content/uploads/2023/12/Status-de-la-SNIM.pdf http://cnitie.gov.mr/wp-content/uploads/2023/12/STATUT-SMH.pdf</t>
  </si>
  <si>
    <t>snim.com / smh.mr</t>
  </si>
  <si>
    <t>https://www.snim.com/en/auditors-report-annual-financial-statements-2022 / https://www.smh.mr/rapport-general-et-special-des-commissaires-aux-comptes-sur-les-etats-financiers-arretes-au-31-12-2022/</t>
  </si>
  <si>
    <t>https://www.petrole.gov.mr/IMG/pdf/decret_anarpam-fr.pdf &amp;  http://cnitie.gov.mr/wp-content/uploads/2023/12/STATUT-SMH.pdf</t>
  </si>
  <si>
    <t>&lt; Divulgation systématique&gt;</t>
  </si>
  <si>
    <t>http://cnitie.gov.mr/wp-content/uploads/2023/12/img20231031_16205835.pdf</t>
  </si>
  <si>
    <t>http://cnitie.gov.mr/les-operateurs/</t>
  </si>
  <si>
    <t>?</t>
  </si>
  <si>
    <t xml:space="preserve">3 mois </t>
  </si>
  <si>
    <t>http://cnitie.gov.mr/wp-content/uploads/2023/11/PV12023.pdf</t>
  </si>
  <si>
    <t>Mauritanie</t>
  </si>
  <si>
    <t>http://cnitie.gov.mr/wp-content/uploads/2023/12/Rapport2022.pdf</t>
  </si>
  <si>
    <t>Abdoullah Diop</t>
  </si>
  <si>
    <t>ITIE Mauritanie</t>
  </si>
  <si>
    <t>Abdoulayediop9@hotmail.com</t>
  </si>
  <si>
    <t>2023-08-JJ</t>
  </si>
  <si>
    <t>2023-12-29</t>
  </si>
  <si>
    <t>Modèle de cartographie de la transparence pour les divulgations ITIE - [Mauritanie] exercise [2022]</t>
  </si>
  <si>
    <t>&lt;date dans ce format : 2022-01-01&gt;</t>
  </si>
  <si>
    <t>&lt;date dans ce format : 2022-12-31&gt;</t>
  </si>
  <si>
    <t xml:space="preserve">http://cnitie.gov.mr/wp-content/uploads/2023/12/Rapport2022.pdf </t>
  </si>
  <si>
    <t>page 13</t>
  </si>
  <si>
    <t>Page 13</t>
  </si>
  <si>
    <t xml:space="preserve">http://cnitie.gov.mr/wp-content/uploads/2023/11/Cadre-juridique-et-fiscalite-miniere-en-Mauritanie.pdf </t>
  </si>
  <si>
    <t>&lt; Déclaration ITIE &gt; et divulgation systématique</t>
  </si>
  <si>
    <t>&lt; Déclaration ITIE &gt; divulgation systématique</t>
  </si>
  <si>
    <t>&lt; Déclaration ITIE  &gt;divulgation systématique</t>
  </si>
  <si>
    <t xml:space="preserve"> Déclaration ITIE et divulgation systématique</t>
  </si>
  <si>
    <t>&lt; divulgation systématique  et Déclaration ITIE</t>
  </si>
  <si>
    <t>&lt; divulgation systématique et Déclaration ITIE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</si>
</sst>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yyyy&quot;-&quot;mm&quot;-&quot;dd"/>
    <numFmt numFmtId="165" formatCode="&quot; &quot;* #,##0.0000&quot; &quot;;&quot; &quot;* &quot;-&quot;#,##0.0000&quot; &quot;;&quot; &quot;* &quot;-&quot;??&quot; &quot;"/>
    <numFmt numFmtId="166" formatCode="&quot; &quot;* #,##0.00&quot; &quot;;&quot; &quot;* &quot;-&quot;#,##0.00&quot; &quot;;&quot; &quot;* &quot;-&quot;??&quot; &quot;"/>
    <numFmt numFmtId="167" formatCode="&quot; &quot;* #,##0&quot; &quot;;&quot; &quot;* &quot;-&quot;#,##0&quot; &quot;;&quot; &quot;* &quot;-&quot;??&quot; &quot;"/>
    <numFmt numFmtId="168" formatCode="&quot; &quot;* #,##0.00&quot; &quot;;&quot;-&quot;* #,##0.00&quot; &quot;;&quot; &quot;* &quot;-&quot;??&quot; &quot;"/>
    <numFmt numFmtId="169" formatCode="0.0%"/>
  </numFmts>
  <fonts count="70" x14ac:knownFonts="1">
    <font>
      <sz val="12"/>
      <color indexed="8"/>
      <name val="Calibri"/>
    </font>
    <font>
      <sz val="11"/>
      <color indexed="8"/>
      <name val="Calibri"/>
      <family val="2"/>
    </font>
    <font>
      <sz val="11"/>
      <color indexed="8"/>
      <name val="Franklin Gothic Book"/>
      <family val="2"/>
    </font>
    <font>
      <i/>
      <sz val="11"/>
      <color indexed="8"/>
      <name val="Franklin Gothic Book"/>
      <family val="2"/>
    </font>
    <font>
      <b/>
      <sz val="18"/>
      <color indexed="8"/>
      <name val="Franklin Gothic Book"/>
      <family val="2"/>
    </font>
    <font>
      <b/>
      <sz val="11"/>
      <color indexed="8"/>
      <name val="Franklin Gothic Book"/>
      <family val="2"/>
    </font>
    <font>
      <b/>
      <u/>
      <sz val="11"/>
      <color indexed="8"/>
      <name val="Franklin Gothic Book"/>
      <family val="2"/>
    </font>
    <font>
      <u/>
      <sz val="11"/>
      <color indexed="13"/>
      <name val="Franklin Gothic Book"/>
      <family val="2"/>
    </font>
    <font>
      <b/>
      <i/>
      <sz val="11"/>
      <color indexed="8"/>
      <name val="Franklin Gothic Book"/>
      <family val="2"/>
    </font>
    <font>
      <b/>
      <i/>
      <u/>
      <sz val="11"/>
      <color indexed="8"/>
      <name val="Franklin Gothic Book"/>
      <family val="2"/>
    </font>
    <font>
      <i/>
      <u/>
      <sz val="11"/>
      <color indexed="8"/>
      <name val="Franklin Gothic Book"/>
      <family val="2"/>
    </font>
    <font>
      <b/>
      <sz val="11"/>
      <color indexed="17"/>
      <name val="Franklin Gothic Book"/>
      <family val="2"/>
    </font>
    <font>
      <sz val="11"/>
      <color indexed="8"/>
      <name val="Wingdings"/>
      <charset val="2"/>
    </font>
    <font>
      <b/>
      <u/>
      <sz val="11"/>
      <color indexed="17"/>
      <name val="Franklin Gothic Book"/>
      <family val="2"/>
    </font>
    <font>
      <i/>
      <u/>
      <sz val="11"/>
      <color indexed="18"/>
      <name val="Franklin Gothic Book"/>
      <family val="2"/>
    </font>
    <font>
      <b/>
      <i/>
      <u/>
      <sz val="18"/>
      <color indexed="8"/>
      <name val="Franklin Gothic Book"/>
      <family val="2"/>
    </font>
    <font>
      <i/>
      <sz val="12"/>
      <color indexed="8"/>
      <name val="Calibri"/>
      <family val="2"/>
    </font>
    <font>
      <sz val="18"/>
      <color indexed="8"/>
      <name val="Franklin Gothic Book"/>
      <family val="2"/>
    </font>
    <font>
      <i/>
      <u/>
      <sz val="12"/>
      <color indexed="8"/>
      <name val="Franklin Gothic Book"/>
      <family val="2"/>
    </font>
    <font>
      <b/>
      <i/>
      <u/>
      <sz val="14"/>
      <color indexed="8"/>
      <name val="Franklin Gothic Book"/>
      <family val="2"/>
    </font>
    <font>
      <i/>
      <u/>
      <sz val="14"/>
      <color indexed="8"/>
      <name val="Franklin Gothic Book"/>
      <family val="2"/>
    </font>
    <font>
      <b/>
      <sz val="12"/>
      <color indexed="8"/>
      <name val="Franklin Gothic Book"/>
      <family val="2"/>
    </font>
    <font>
      <i/>
      <sz val="12"/>
      <color indexed="8"/>
      <name val="Franklin Gothic Book"/>
      <family val="2"/>
    </font>
    <font>
      <i/>
      <sz val="11"/>
      <color indexed="18"/>
      <name val="Franklin Gothic Book"/>
      <family val="2"/>
    </font>
    <font>
      <b/>
      <u/>
      <sz val="11"/>
      <color indexed="13"/>
      <name val="Franklin Gothic Book"/>
      <family val="2"/>
    </font>
    <font>
      <i/>
      <u/>
      <sz val="11"/>
      <color indexed="13"/>
      <name val="Franklin Gothic Book"/>
      <family val="2"/>
    </font>
    <font>
      <i/>
      <sz val="11"/>
      <color indexed="13"/>
      <name val="Franklin Gothic Book"/>
      <family val="2"/>
    </font>
    <font>
      <sz val="12"/>
      <color indexed="8"/>
      <name val="Franklin Gothic Book"/>
      <family val="2"/>
    </font>
    <font>
      <b/>
      <u/>
      <sz val="12"/>
      <color indexed="13"/>
      <name val="Franklin Gothic Book"/>
      <family val="2"/>
    </font>
    <font>
      <b/>
      <sz val="10"/>
      <color indexed="8"/>
      <name val="Franklin Gothic Book"/>
      <family val="2"/>
    </font>
    <font>
      <b/>
      <sz val="20"/>
      <color indexed="8"/>
      <name val="Franklin Gothic Book"/>
      <family val="2"/>
    </font>
    <font>
      <b/>
      <i/>
      <u/>
      <sz val="12"/>
      <color indexed="8"/>
      <name val="Franklin Gothic Book"/>
      <family val="2"/>
    </font>
    <font>
      <b/>
      <sz val="12"/>
      <color indexed="8"/>
      <name val="Calibri"/>
      <family val="2"/>
    </font>
    <font>
      <i/>
      <sz val="10"/>
      <color indexed="8"/>
      <name val="Franklin Gothic Book"/>
      <family val="2"/>
    </font>
    <font>
      <i/>
      <u/>
      <sz val="10"/>
      <color indexed="13"/>
      <name val="Franklin Gothic Book"/>
      <family val="2"/>
    </font>
    <font>
      <i/>
      <vertAlign val="superscript"/>
      <sz val="11"/>
      <color indexed="8"/>
      <name val="Franklin Gothic Book"/>
      <family val="2"/>
    </font>
    <font>
      <vertAlign val="superscript"/>
      <sz val="12"/>
      <color indexed="8"/>
      <name val="Franklin Gothic Book"/>
      <family val="2"/>
    </font>
    <font>
      <b/>
      <sz val="14"/>
      <color indexed="8"/>
      <name val="Franklin Gothic Book"/>
      <family val="2"/>
    </font>
    <font>
      <b/>
      <sz val="11"/>
      <color indexed="9"/>
      <name val="Franklin Gothic Book"/>
      <family val="2"/>
    </font>
    <font>
      <b/>
      <u/>
      <sz val="11"/>
      <color indexed="22"/>
      <name val="Franklin Gothic Book"/>
      <family val="2"/>
    </font>
    <font>
      <b/>
      <i/>
      <u/>
      <sz val="11"/>
      <color indexed="13"/>
      <name val="Franklin Gothic Book"/>
      <family val="2"/>
    </font>
    <font>
      <b/>
      <i/>
      <sz val="11"/>
      <color indexed="23"/>
      <name val="Franklin Gothic Book"/>
      <family val="2"/>
    </font>
    <font>
      <i/>
      <sz val="11"/>
      <color indexed="23"/>
      <name val="Franklin Gothic Book"/>
      <family val="2"/>
    </font>
    <font>
      <u/>
      <sz val="11"/>
      <color indexed="8"/>
      <name val="Franklin Gothic Book"/>
      <family val="2"/>
    </font>
    <font>
      <sz val="10"/>
      <color indexed="8"/>
      <name val="Franklin Gothic Book"/>
      <family val="2"/>
    </font>
    <font>
      <b/>
      <i/>
      <u/>
      <sz val="16"/>
      <color indexed="8"/>
      <name val="Franklin Gothic Book"/>
      <family val="2"/>
    </font>
    <font>
      <b/>
      <i/>
      <u/>
      <sz val="11"/>
      <color indexed="18"/>
      <name val="Franklin Gothic Book"/>
      <family val="2"/>
    </font>
    <font>
      <b/>
      <sz val="16"/>
      <color indexed="8"/>
      <name val="Franklin Gothic Book"/>
      <family val="2"/>
    </font>
    <font>
      <vertAlign val="superscript"/>
      <sz val="12"/>
      <color indexed="8"/>
      <name val="Calibri"/>
      <family val="2"/>
    </font>
    <font>
      <b/>
      <sz val="20"/>
      <color indexed="8"/>
      <name val="Calibri"/>
      <family val="2"/>
    </font>
    <font>
      <i/>
      <u/>
      <sz val="11"/>
      <color indexed="25"/>
      <name val="Franklin Gothic Book"/>
      <family val="2"/>
    </font>
    <font>
      <i/>
      <u/>
      <sz val="11"/>
      <color indexed="26"/>
      <name val="Franklin Gothic Book"/>
      <family val="2"/>
    </font>
    <font>
      <i/>
      <sz val="11"/>
      <color indexed="26"/>
      <name val="Franklin Gothic Book"/>
      <family val="2"/>
    </font>
    <font>
      <i/>
      <sz val="11"/>
      <color rgb="FFFF0000"/>
      <name val="Franklin Gothic Book"/>
      <family val="2"/>
    </font>
    <font>
      <i/>
      <sz val="11"/>
      <color indexed="8"/>
      <name val="Franklin Gothic Book"/>
      <family val="2"/>
    </font>
    <font>
      <b/>
      <sz val="11"/>
      <color rgb="FFFF0000"/>
      <name val="Franklin Gothic Book"/>
      <family val="2"/>
    </font>
    <font>
      <b/>
      <sz val="11"/>
      <color indexed="8"/>
      <name val="Franklin Gothic Book"/>
      <family val="2"/>
    </font>
    <font>
      <sz val="12"/>
      <color rgb="FFFF0000"/>
      <name val="Calibri"/>
      <family val="2"/>
    </font>
    <font>
      <sz val="12"/>
      <color theme="9"/>
      <name val="Calibri"/>
      <family val="2"/>
    </font>
    <font>
      <i/>
      <sz val="11"/>
      <color theme="9"/>
      <name val="Franklin Gothic Book"/>
      <family val="2"/>
    </font>
    <font>
      <i/>
      <sz val="11"/>
      <color rgb="FFC00000"/>
      <name val="Franklin Gothic Book"/>
      <family val="2"/>
    </font>
    <font>
      <sz val="11"/>
      <color rgb="FFC00000"/>
      <name val="Franklin Gothic Book"/>
      <family val="2"/>
    </font>
    <font>
      <u/>
      <sz val="12"/>
      <color theme="10"/>
      <name val="Calibri"/>
      <family val="2"/>
    </font>
    <font>
      <u/>
      <sz val="12"/>
      <color theme="10"/>
      <name val="Calibri"/>
      <family val="2"/>
    </font>
    <font>
      <b/>
      <i/>
      <u/>
      <sz val="12"/>
      <color indexed="8"/>
      <name val="Franklin Gothic Book"/>
      <family val="2"/>
    </font>
    <font>
      <sz val="12"/>
      <color indexed="8"/>
      <name val="Calibri"/>
      <family val="2"/>
    </font>
    <font>
      <b/>
      <sz val="12"/>
      <color theme="1"/>
      <name val="Franklin Gothic Book"/>
      <family val="2"/>
    </font>
    <font>
      <sz val="12"/>
      <name val="Franklin Gothic Book"/>
      <family val="2"/>
    </font>
    <font>
      <i/>
      <sz val="11"/>
      <name val="Franklin Gothic Book"/>
      <family val="2"/>
    </font>
    <font>
      <sz val="12"/>
      <name val="Calibri"/>
      <family val="2"/>
    </font>
  </fonts>
  <fills count="12">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17"/>
        <bgColor auto="1"/>
      </patternFill>
    </fill>
    <fill>
      <patternFill patternType="solid">
        <fgColor indexed="24"/>
        <bgColor auto="1"/>
      </patternFill>
    </fill>
  </fills>
  <borders count="196">
    <border>
      <left/>
      <right/>
      <top/>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top/>
      <bottom/>
      <diagonal/>
    </border>
    <border>
      <left/>
      <right style="thin">
        <color indexed="10"/>
      </right>
      <top/>
      <bottom/>
      <diagonal/>
    </border>
    <border>
      <left/>
      <right/>
      <top/>
      <bottom style="thin">
        <color indexed="8"/>
      </bottom>
      <diagonal/>
    </border>
    <border>
      <left style="thin">
        <color indexed="10"/>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10"/>
      </right>
      <top/>
      <bottom/>
      <diagonal/>
    </border>
    <border>
      <left style="thin">
        <color indexed="8"/>
      </left>
      <right/>
      <top/>
      <bottom/>
      <diagonal/>
    </border>
    <border>
      <left/>
      <right/>
      <top style="thin">
        <color indexed="8"/>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right/>
      <top/>
      <bottom style="medium">
        <color indexed="16"/>
      </bottom>
      <diagonal/>
    </border>
    <border>
      <left/>
      <right/>
      <top style="medium">
        <color indexed="16"/>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thin">
        <color indexed="10"/>
      </right>
      <top/>
      <bottom style="thin">
        <color indexed="8"/>
      </bottom>
      <diagonal/>
    </border>
    <border>
      <left/>
      <right style="thin">
        <color indexed="10"/>
      </right>
      <top style="thin">
        <color indexed="8"/>
      </top>
      <bottom/>
      <diagonal/>
    </border>
    <border>
      <left/>
      <right/>
      <top/>
      <bottom style="medium">
        <color indexed="8"/>
      </bottom>
      <diagonal/>
    </border>
    <border>
      <left/>
      <right style="thin">
        <color indexed="10"/>
      </right>
      <top/>
      <bottom style="medium">
        <color indexed="8"/>
      </bottom>
      <diagonal/>
    </border>
    <border>
      <left style="thin">
        <color indexed="10"/>
      </left>
      <right style="thin">
        <color indexed="9"/>
      </right>
      <top/>
      <bottom/>
      <diagonal/>
    </border>
    <border>
      <left style="thin">
        <color indexed="9"/>
      </left>
      <right style="thin">
        <color indexed="9"/>
      </right>
      <top/>
      <bottom/>
      <diagonal/>
    </border>
    <border>
      <left style="thin">
        <color indexed="9"/>
      </left>
      <right style="thin">
        <color indexed="9"/>
      </right>
      <top style="medium">
        <color indexed="8"/>
      </top>
      <bottom style="medium">
        <color indexed="8"/>
      </bottom>
      <diagonal/>
    </border>
    <border>
      <left style="thin">
        <color indexed="9"/>
      </left>
      <right/>
      <top style="medium">
        <color indexed="8"/>
      </top>
      <bottom style="medium">
        <color indexed="8"/>
      </bottom>
      <diagonal/>
    </border>
    <border>
      <left/>
      <right/>
      <top style="medium">
        <color indexed="8"/>
      </top>
      <bottom style="medium">
        <color indexed="8"/>
      </bottom>
      <diagonal/>
    </border>
    <border>
      <left/>
      <right style="thin">
        <color indexed="10"/>
      </right>
      <top style="medium">
        <color indexed="8"/>
      </top>
      <bottom style="medium">
        <color indexed="8"/>
      </bottom>
      <diagonal/>
    </border>
    <border>
      <left/>
      <right style="thin">
        <color indexed="9"/>
      </right>
      <top style="medium">
        <color indexed="8"/>
      </top>
      <bottom/>
      <diagonal/>
    </border>
    <border>
      <left style="thin">
        <color indexed="9"/>
      </left>
      <right style="thin">
        <color indexed="9"/>
      </right>
      <top style="medium">
        <color indexed="8"/>
      </top>
      <bottom/>
      <diagonal/>
    </border>
    <border>
      <left style="thin">
        <color indexed="9"/>
      </left>
      <right style="thin">
        <color indexed="10"/>
      </right>
      <top style="medium">
        <color indexed="8"/>
      </top>
      <bottom/>
      <diagonal/>
    </border>
    <border>
      <left/>
      <right style="thin">
        <color indexed="9"/>
      </right>
      <top/>
      <bottom/>
      <diagonal/>
    </border>
    <border>
      <left style="thin">
        <color indexed="9"/>
      </left>
      <right style="thin">
        <color indexed="10"/>
      </right>
      <top/>
      <bottom/>
      <diagonal/>
    </border>
    <border>
      <left/>
      <right style="thin">
        <color indexed="9"/>
      </right>
      <top/>
      <bottom style="medium">
        <color indexed="8"/>
      </bottom>
      <diagonal/>
    </border>
    <border>
      <left style="thin">
        <color indexed="9"/>
      </left>
      <right style="thin">
        <color indexed="9"/>
      </right>
      <top/>
      <bottom style="medium">
        <color indexed="8"/>
      </bottom>
      <diagonal/>
    </border>
    <border>
      <left style="thin">
        <color indexed="9"/>
      </left>
      <right style="thin">
        <color indexed="10"/>
      </right>
      <top/>
      <bottom style="medium">
        <color indexed="8"/>
      </bottom>
      <diagonal/>
    </border>
    <border>
      <left style="thin">
        <color indexed="9"/>
      </left>
      <right/>
      <top/>
      <bottom/>
      <diagonal/>
    </border>
    <border>
      <left/>
      <right style="thin">
        <color indexed="9"/>
      </right>
      <top/>
      <bottom style="thin">
        <color indexed="8"/>
      </bottom>
      <diagonal/>
    </border>
    <border>
      <left style="thin">
        <color indexed="9"/>
      </left>
      <right/>
      <top/>
      <bottom style="thin">
        <color indexed="8"/>
      </bottom>
      <diagonal/>
    </border>
    <border>
      <left style="thin">
        <color indexed="9"/>
      </left>
      <right style="thin">
        <color indexed="10"/>
      </right>
      <top/>
      <bottom style="thin">
        <color indexed="8"/>
      </bottom>
      <diagonal/>
    </border>
    <border>
      <left/>
      <right style="thin">
        <color indexed="9"/>
      </right>
      <top style="thin">
        <color indexed="8"/>
      </top>
      <bottom/>
      <diagonal/>
    </border>
    <border>
      <left style="thin">
        <color indexed="9"/>
      </left>
      <right style="thin">
        <color indexed="9"/>
      </right>
      <top style="thin">
        <color indexed="8"/>
      </top>
      <bottom/>
      <diagonal/>
    </border>
    <border>
      <left style="thin">
        <color indexed="9"/>
      </left>
      <right/>
      <top style="thin">
        <color indexed="8"/>
      </top>
      <bottom/>
      <diagonal/>
    </border>
    <border>
      <left style="thin">
        <color indexed="9"/>
      </left>
      <right style="thin">
        <color indexed="10"/>
      </right>
      <top style="thin">
        <color indexed="8"/>
      </top>
      <bottom/>
      <diagonal/>
    </border>
    <border>
      <left style="thin">
        <color indexed="9"/>
      </left>
      <right/>
      <top/>
      <bottom style="medium">
        <color indexed="8"/>
      </bottom>
      <diagonal/>
    </border>
    <border>
      <left/>
      <right style="thin">
        <color indexed="9"/>
      </right>
      <top style="medium">
        <color indexed="8"/>
      </top>
      <bottom style="medium">
        <color indexed="8"/>
      </bottom>
      <diagonal/>
    </border>
    <border>
      <left/>
      <right/>
      <top style="medium">
        <color indexed="8"/>
      </top>
      <bottom/>
      <diagonal/>
    </border>
    <border>
      <left/>
      <right style="thin">
        <color indexed="10"/>
      </right>
      <top style="medium">
        <color indexed="8"/>
      </top>
      <bottom/>
      <diagonal/>
    </border>
    <border>
      <left style="thin">
        <color indexed="9"/>
      </left>
      <right/>
      <top style="medium">
        <color indexed="8"/>
      </top>
      <bottom/>
      <diagonal/>
    </border>
    <border>
      <left/>
      <right/>
      <top style="medium">
        <color indexed="8"/>
      </top>
      <bottom style="medium">
        <color indexed="9"/>
      </bottom>
      <diagonal/>
    </border>
    <border>
      <left/>
      <right style="thin">
        <color indexed="10"/>
      </right>
      <top style="medium">
        <color indexed="8"/>
      </top>
      <bottom style="medium">
        <color indexed="9"/>
      </bottom>
      <diagonal/>
    </border>
    <border>
      <left style="thin">
        <color indexed="10"/>
      </left>
      <right style="medium">
        <color indexed="9"/>
      </right>
      <top/>
      <bottom/>
      <diagonal/>
    </border>
    <border>
      <left style="medium">
        <color indexed="9"/>
      </left>
      <right style="medium">
        <color indexed="9"/>
      </right>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right/>
      <top style="medium">
        <color indexed="9"/>
      </top>
      <bottom style="medium">
        <color indexed="16"/>
      </bottom>
      <diagonal/>
    </border>
    <border>
      <left/>
      <right style="thin">
        <color indexed="10"/>
      </right>
      <top style="medium">
        <color indexed="9"/>
      </top>
      <bottom style="medium">
        <color indexed="16"/>
      </bottom>
      <diagonal/>
    </border>
    <border>
      <left/>
      <right style="thin">
        <color indexed="10"/>
      </right>
      <top style="medium">
        <color indexed="16"/>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10"/>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10"/>
      </right>
      <top style="hair">
        <color indexed="8"/>
      </top>
      <bottom style="thin">
        <color indexed="8"/>
      </bottom>
      <diagonal/>
    </border>
    <border>
      <left style="thin">
        <color indexed="10"/>
      </left>
      <right style="thin">
        <color indexed="10"/>
      </right>
      <top style="hair">
        <color indexed="8"/>
      </top>
      <bottom style="thin">
        <color indexed="8"/>
      </bottom>
      <diagonal/>
    </border>
    <border>
      <left style="thin">
        <color indexed="10"/>
      </left>
      <right style="hair">
        <color indexed="8"/>
      </right>
      <top style="hair">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thin">
        <color indexed="10"/>
      </left>
      <right style="thin">
        <color indexed="10"/>
      </right>
      <top style="hair">
        <color indexed="8"/>
      </top>
      <bottom style="hair">
        <color indexed="8"/>
      </bottom>
      <diagonal/>
    </border>
    <border>
      <left style="thin">
        <color indexed="10"/>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hair">
        <color indexed="8"/>
      </left>
      <right style="hair">
        <color indexed="8"/>
      </right>
      <top/>
      <bottom style="hair">
        <color indexed="8"/>
      </bottom>
      <diagonal/>
    </border>
    <border>
      <left style="hair">
        <color indexed="8"/>
      </left>
      <right style="thin">
        <color indexed="10"/>
      </right>
      <top style="thin">
        <color indexed="8"/>
      </top>
      <bottom style="hair">
        <color indexed="8"/>
      </bottom>
      <diagonal/>
    </border>
    <border>
      <left style="hair">
        <color indexed="8"/>
      </left>
      <right/>
      <top/>
      <bottom/>
      <diagonal/>
    </border>
    <border>
      <left/>
      <right style="hair">
        <color indexed="8"/>
      </right>
      <top style="hair">
        <color indexed="8"/>
      </top>
      <bottom style="hair">
        <color indexed="8"/>
      </bottom>
      <diagonal/>
    </border>
    <border>
      <left style="thin">
        <color indexed="10"/>
      </left>
      <right style="thin">
        <color indexed="10"/>
      </right>
      <top/>
      <bottom/>
      <diagonal/>
    </border>
    <border>
      <left style="hair">
        <color indexed="8"/>
      </left>
      <right style="thin">
        <color indexed="10"/>
      </right>
      <top style="hair">
        <color indexed="8"/>
      </top>
      <bottom/>
      <diagonal/>
    </border>
    <border>
      <left style="thin">
        <color indexed="10"/>
      </left>
      <right style="hair">
        <color indexed="8"/>
      </right>
      <top/>
      <bottom/>
      <diagonal/>
    </border>
    <border>
      <left style="thin">
        <color indexed="10"/>
      </left>
      <right style="thin">
        <color indexed="10"/>
      </right>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diagonal/>
    </border>
    <border>
      <left style="thin">
        <color indexed="8"/>
      </left>
      <right style="hair">
        <color indexed="8"/>
      </right>
      <top style="hair">
        <color indexed="8"/>
      </top>
      <bottom/>
      <diagonal/>
    </border>
    <border>
      <left style="thin">
        <color indexed="10"/>
      </left>
      <right style="hair">
        <color indexed="8"/>
      </right>
      <top style="hair">
        <color indexed="8"/>
      </top>
      <bottom/>
      <diagonal/>
    </border>
    <border>
      <left style="thin">
        <color indexed="10"/>
      </left>
      <right style="thin">
        <color indexed="10"/>
      </right>
      <top/>
      <bottom style="thin">
        <color indexed="10"/>
      </bottom>
      <diagonal/>
    </border>
    <border>
      <left style="thin">
        <color indexed="10"/>
      </left>
      <right style="hair">
        <color indexed="8"/>
      </right>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hair">
        <color indexed="8"/>
      </right>
      <top style="thin">
        <color indexed="10"/>
      </top>
      <bottom style="thin">
        <color indexed="8"/>
      </bottom>
      <diagonal/>
    </border>
    <border>
      <left style="hair">
        <color indexed="8"/>
      </left>
      <right style="hair">
        <color indexed="8"/>
      </right>
      <top/>
      <bottom style="thin">
        <color indexed="8"/>
      </bottom>
      <diagonal/>
    </border>
    <border>
      <left style="thin">
        <color indexed="10"/>
      </left>
      <right style="thin">
        <color indexed="10"/>
      </right>
      <top style="thin">
        <color indexed="8"/>
      </top>
      <bottom style="thin">
        <color indexed="10"/>
      </bottom>
      <diagonal/>
    </border>
    <border>
      <left style="hair">
        <color indexed="8"/>
      </left>
      <right style="thin">
        <color indexed="10"/>
      </right>
      <top/>
      <bottom/>
      <diagonal/>
    </border>
    <border>
      <left style="thin">
        <color indexed="10"/>
      </left>
      <right style="thin">
        <color indexed="10"/>
      </right>
      <top style="thin">
        <color indexed="10"/>
      </top>
      <bottom style="dashed">
        <color indexed="8"/>
      </bottom>
      <diagonal/>
    </border>
    <border>
      <left style="thin">
        <color indexed="10"/>
      </left>
      <right/>
      <top style="thin">
        <color indexed="10"/>
      </top>
      <bottom style="thin">
        <color indexed="10"/>
      </bottom>
      <diagonal/>
    </border>
    <border>
      <left style="hair">
        <color indexed="8"/>
      </left>
      <right/>
      <top style="thin">
        <color indexed="8"/>
      </top>
      <bottom style="thin">
        <color indexed="8"/>
      </bottom>
      <diagonal/>
    </border>
    <border>
      <left/>
      <right style="dashed">
        <color indexed="8"/>
      </right>
      <top style="thin">
        <color indexed="8"/>
      </top>
      <bottom style="thin">
        <color indexed="8"/>
      </bottom>
      <diagonal/>
    </border>
    <border>
      <left style="dashed">
        <color indexed="8"/>
      </left>
      <right style="hair">
        <color indexed="8"/>
      </right>
      <top style="dashed">
        <color indexed="8"/>
      </top>
      <bottom style="dashed">
        <color indexed="8"/>
      </bottom>
      <diagonal/>
    </border>
    <border>
      <left style="hair">
        <color indexed="8"/>
      </left>
      <right style="dashed">
        <color indexed="8"/>
      </right>
      <top style="thin">
        <color indexed="10"/>
      </top>
      <bottom style="thin">
        <color indexed="10"/>
      </bottom>
      <diagonal/>
    </border>
    <border>
      <left style="dashed">
        <color indexed="8"/>
      </left>
      <right style="thin">
        <color indexed="8"/>
      </right>
      <top style="dashed">
        <color indexed="8"/>
      </top>
      <bottom style="dashed">
        <color indexed="8"/>
      </bottom>
      <diagonal/>
    </border>
    <border>
      <left style="thin">
        <color indexed="8"/>
      </left>
      <right style="dashed">
        <color indexed="8"/>
      </right>
      <top style="thin">
        <color indexed="10"/>
      </top>
      <bottom style="thin">
        <color indexed="10"/>
      </bottom>
      <diagonal/>
    </border>
    <border>
      <left style="thin">
        <color indexed="8"/>
      </left>
      <right style="thin">
        <color indexed="10"/>
      </right>
      <top style="thin">
        <color indexed="10"/>
      </top>
      <bottom style="thin">
        <color indexed="10"/>
      </bottom>
      <diagonal/>
    </border>
    <border>
      <left style="thin">
        <color indexed="10"/>
      </left>
      <right style="thin">
        <color indexed="10"/>
      </right>
      <top style="thin">
        <color indexed="8"/>
      </top>
      <bottom style="thin">
        <color indexed="8"/>
      </bottom>
      <diagonal/>
    </border>
    <border>
      <left style="thin">
        <color indexed="10"/>
      </left>
      <right style="hair">
        <color indexed="8"/>
      </right>
      <top style="dashed">
        <color indexed="8"/>
      </top>
      <bottom style="thin">
        <color indexed="8"/>
      </bottom>
      <diagonal/>
    </border>
    <border>
      <left style="hair">
        <color indexed="8"/>
      </left>
      <right style="thin">
        <color indexed="10"/>
      </right>
      <top style="thin">
        <color indexed="10"/>
      </top>
      <bottom style="thin">
        <color indexed="10"/>
      </bottom>
      <diagonal/>
    </border>
    <border>
      <left style="thin">
        <color indexed="10"/>
      </left>
      <right style="thin">
        <color indexed="10"/>
      </right>
      <top style="dashed">
        <color indexed="8"/>
      </top>
      <bottom style="thin">
        <color indexed="10"/>
      </bottom>
      <diagonal/>
    </border>
    <border>
      <left style="thin">
        <color indexed="10"/>
      </left>
      <right style="hair">
        <color indexed="8"/>
      </right>
      <top style="thin">
        <color indexed="8"/>
      </top>
      <bottom style="thin">
        <color indexed="10"/>
      </bottom>
      <diagonal/>
    </border>
    <border>
      <left style="hair">
        <color indexed="8"/>
      </left>
      <right style="hair">
        <color indexed="8"/>
      </right>
      <top style="thin">
        <color indexed="8"/>
      </top>
      <bottom style="thin">
        <color indexed="8"/>
      </bottom>
      <diagonal/>
    </border>
    <border>
      <left style="hair">
        <color indexed="8"/>
      </left>
      <right style="dashed">
        <color indexed="8"/>
      </right>
      <top style="hair">
        <color indexed="8"/>
      </top>
      <bottom style="hair">
        <color indexed="8"/>
      </bottom>
      <diagonal/>
    </border>
    <border>
      <left style="dashed">
        <color indexed="8"/>
      </left>
      <right style="hair">
        <color indexed="8"/>
      </right>
      <top style="thin">
        <color indexed="8"/>
      </top>
      <bottom style="dashed">
        <color indexed="8"/>
      </bottom>
      <diagonal/>
    </border>
    <border>
      <left style="dashed">
        <color indexed="8"/>
      </left>
      <right style="dashed">
        <color indexed="8"/>
      </right>
      <top style="thin">
        <color indexed="8"/>
      </top>
      <bottom style="dashed">
        <color indexed="8"/>
      </bottom>
      <diagonal/>
    </border>
    <border>
      <left style="dashed">
        <color indexed="8"/>
      </left>
      <right style="hair">
        <color indexed="8"/>
      </right>
      <top style="thin">
        <color indexed="8"/>
      </top>
      <bottom/>
      <diagonal/>
    </border>
    <border>
      <left style="dashed">
        <color indexed="8"/>
      </left>
      <right style="dashed">
        <color indexed="8"/>
      </right>
      <top style="dashed">
        <color indexed="8"/>
      </top>
      <bottom style="dashed">
        <color indexed="8"/>
      </bottom>
      <diagonal/>
    </border>
    <border>
      <left style="dashed">
        <color indexed="8"/>
      </left>
      <right style="hair">
        <color indexed="8"/>
      </right>
      <top/>
      <bottom style="thin">
        <color indexed="10"/>
      </bottom>
      <diagonal/>
    </border>
    <border>
      <left style="hair">
        <color indexed="8"/>
      </left>
      <right style="dashed">
        <color indexed="8"/>
      </right>
      <top style="hair">
        <color indexed="8"/>
      </top>
      <bottom style="thin">
        <color indexed="8"/>
      </bottom>
      <diagonal/>
    </border>
    <border>
      <left style="dashed">
        <color indexed="8"/>
      </left>
      <right style="hair">
        <color indexed="8"/>
      </right>
      <top style="dashed">
        <color indexed="8"/>
      </top>
      <bottom style="thin">
        <color indexed="8"/>
      </bottom>
      <diagonal/>
    </border>
    <border>
      <left style="dashed">
        <color indexed="8"/>
      </left>
      <right style="dashed">
        <color indexed="8"/>
      </right>
      <top style="dashed">
        <color indexed="8"/>
      </top>
      <bottom style="thin">
        <color indexed="8"/>
      </bottom>
      <diagonal/>
    </border>
    <border>
      <left style="dashed">
        <color indexed="8"/>
      </left>
      <right style="hair">
        <color indexed="8"/>
      </right>
      <top style="thin">
        <color indexed="10"/>
      </top>
      <bottom style="thin">
        <color indexed="8"/>
      </bottom>
      <diagonal/>
    </border>
    <border>
      <left style="hair">
        <color indexed="8"/>
      </left>
      <right style="dashed">
        <color indexed="8"/>
      </right>
      <top style="thin">
        <color indexed="10"/>
      </top>
      <bottom style="thin">
        <color indexed="8"/>
      </bottom>
      <diagonal/>
    </border>
    <border>
      <left style="thin">
        <color indexed="10"/>
      </left>
      <right style="thin">
        <color indexed="10"/>
      </right>
      <top style="hair">
        <color indexed="8"/>
      </top>
      <bottom style="thin">
        <color indexed="10"/>
      </bottom>
      <diagonal/>
    </border>
    <border>
      <left style="thin">
        <color indexed="10"/>
      </left>
      <right style="hair">
        <color indexed="8"/>
      </right>
      <top style="thin">
        <color indexed="10"/>
      </top>
      <bottom style="thin">
        <color indexed="10"/>
      </bottom>
      <diagonal/>
    </border>
    <border>
      <left style="thin">
        <color indexed="10"/>
      </left>
      <right style="thin">
        <color indexed="10"/>
      </right>
      <top style="hair">
        <color indexed="8"/>
      </top>
      <bottom style="dashed">
        <color indexed="8"/>
      </bottom>
      <diagonal/>
    </border>
    <border>
      <left style="thin">
        <color indexed="10"/>
      </left>
      <right style="thin">
        <color indexed="10"/>
      </right>
      <top style="hair">
        <color indexed="8"/>
      </top>
      <bottom/>
      <diagonal/>
    </border>
    <border>
      <left style="thin">
        <color indexed="10"/>
      </left>
      <right style="hair">
        <color indexed="8"/>
      </right>
      <top style="hair">
        <color indexed="8"/>
      </top>
      <bottom/>
      <diagonal/>
    </border>
    <border>
      <left style="thin">
        <color indexed="10"/>
      </left>
      <right style="dashed">
        <color indexed="8"/>
      </right>
      <top style="thin">
        <color indexed="10"/>
      </top>
      <bottom style="thin">
        <color indexed="10"/>
      </bottom>
      <diagonal/>
    </border>
    <border>
      <left style="dashed">
        <color indexed="8"/>
      </left>
      <right/>
      <top style="thin">
        <color indexed="10"/>
      </top>
      <bottom style="thin">
        <color indexed="10"/>
      </bottom>
      <diagonal/>
    </border>
    <border>
      <left/>
      <right/>
      <top style="thin">
        <color indexed="10"/>
      </top>
      <bottom style="thin">
        <color indexed="10"/>
      </bottom>
      <diagonal/>
    </border>
    <border>
      <left style="thin">
        <color indexed="10"/>
      </left>
      <right style="thin">
        <color indexed="10"/>
      </right>
      <top style="dashed">
        <color indexed="8"/>
      </top>
      <bottom style="hair">
        <color indexed="8"/>
      </bottom>
      <diagonal/>
    </border>
    <border>
      <left style="thin">
        <color indexed="10"/>
      </left>
      <right style="thin">
        <color indexed="10"/>
      </right>
      <top/>
      <bottom style="thin">
        <color indexed="8"/>
      </bottom>
      <diagonal/>
    </border>
    <border>
      <left style="thin">
        <color indexed="10"/>
      </left>
      <right style="hair">
        <color indexed="8"/>
      </right>
      <top/>
      <bottom style="dashed">
        <color indexed="8"/>
      </bottom>
      <diagonal/>
    </border>
    <border>
      <left style="thin">
        <color indexed="10"/>
      </left>
      <right style="thin">
        <color indexed="10"/>
      </right>
      <top style="dashed">
        <color indexed="8"/>
      </top>
      <bottom style="thin">
        <color indexed="8"/>
      </bottom>
      <diagonal/>
    </border>
    <border>
      <left style="hair">
        <color indexed="8"/>
      </left>
      <right style="dashed">
        <color indexed="8"/>
      </right>
      <top style="thin">
        <color indexed="8"/>
      </top>
      <bottom style="hair">
        <color indexed="8"/>
      </bottom>
      <diagonal/>
    </border>
    <border>
      <left style="dashed">
        <color indexed="8"/>
      </left>
      <right style="thin">
        <color indexed="8"/>
      </right>
      <top style="thin">
        <color indexed="8"/>
      </top>
      <bottom style="dashed">
        <color indexed="8"/>
      </bottom>
      <diagonal/>
    </border>
    <border>
      <left style="dashed">
        <color indexed="8"/>
      </left>
      <right style="hair">
        <color indexed="8"/>
      </right>
      <top style="dashed">
        <color indexed="8"/>
      </top>
      <bottom/>
      <diagonal/>
    </border>
    <border>
      <left style="hair">
        <color indexed="8"/>
      </left>
      <right style="hair">
        <color indexed="8"/>
      </right>
      <top style="dashed">
        <color indexed="8"/>
      </top>
      <bottom style="thin">
        <color indexed="10"/>
      </bottom>
      <diagonal/>
    </border>
    <border>
      <left style="hair">
        <color indexed="8"/>
      </left>
      <right style="dashed">
        <color indexed="8"/>
      </right>
      <top style="dashed">
        <color indexed="8"/>
      </top>
      <bottom style="thin">
        <color indexed="10"/>
      </bottom>
      <diagonal/>
    </border>
    <border>
      <left style="dashed">
        <color indexed="8"/>
      </left>
      <right style="hair">
        <color indexed="8"/>
      </right>
      <top style="thin">
        <color indexed="10"/>
      </top>
      <bottom style="thin">
        <color indexed="10"/>
      </bottom>
      <diagonal/>
    </border>
    <border>
      <left style="hair">
        <color indexed="8"/>
      </left>
      <right style="hair">
        <color indexed="8"/>
      </right>
      <top style="thin">
        <color indexed="10"/>
      </top>
      <bottom style="thin">
        <color indexed="10"/>
      </bottom>
      <diagonal/>
    </border>
    <border>
      <left style="hair">
        <color indexed="8"/>
      </left>
      <right style="hair">
        <color indexed="8"/>
      </right>
      <top style="hair">
        <color indexed="8"/>
      </top>
      <bottom style="thin">
        <color indexed="10"/>
      </bottom>
      <diagonal/>
    </border>
    <border>
      <left style="dashed">
        <color indexed="8"/>
      </left>
      <right style="thin">
        <color indexed="10"/>
      </right>
      <top style="thin">
        <color indexed="10"/>
      </top>
      <bottom style="thin">
        <color indexed="10"/>
      </bottom>
      <diagonal/>
    </border>
    <border>
      <left style="dashed">
        <color indexed="8"/>
      </left>
      <right style="thin">
        <color indexed="8"/>
      </right>
      <top style="thin">
        <color indexed="10"/>
      </top>
      <bottom style="thin">
        <color indexed="10"/>
      </bottom>
      <diagonal/>
    </border>
    <border>
      <left style="thin">
        <color indexed="8"/>
      </left>
      <right style="hair">
        <color indexed="8"/>
      </right>
      <top style="thin">
        <color indexed="10"/>
      </top>
      <bottom style="thin">
        <color indexed="10"/>
      </bottom>
      <diagonal/>
    </border>
    <border>
      <left style="hair">
        <color indexed="8"/>
      </left>
      <right style="hair">
        <color indexed="8"/>
      </right>
      <top style="thin">
        <color indexed="10"/>
      </top>
      <bottom style="thin">
        <color indexed="8"/>
      </bottom>
      <diagonal/>
    </border>
    <border>
      <left style="dashed">
        <color indexed="8"/>
      </left>
      <right style="thin">
        <color indexed="8"/>
      </right>
      <top style="thin">
        <color indexed="10"/>
      </top>
      <bottom style="thin">
        <color indexed="8"/>
      </bottom>
      <diagonal/>
    </border>
    <border>
      <left style="thin">
        <color indexed="8"/>
      </left>
      <right style="hair">
        <color indexed="8"/>
      </right>
      <top style="thin">
        <color indexed="10"/>
      </top>
      <bottom style="thin">
        <color indexed="8"/>
      </bottom>
      <diagonal/>
    </border>
    <border>
      <left style="dashed">
        <color indexed="8"/>
      </left>
      <right style="thin">
        <color indexed="8"/>
      </right>
      <top style="dashed">
        <color indexed="8"/>
      </top>
      <bottom style="thin">
        <color indexed="8"/>
      </bottom>
      <diagonal/>
    </border>
    <border>
      <left/>
      <right style="hair">
        <color indexed="8"/>
      </right>
      <top/>
      <bottom/>
      <diagonal/>
    </border>
    <border>
      <left style="thin">
        <color indexed="10"/>
      </left>
      <right style="hair">
        <color indexed="8"/>
      </right>
      <top/>
      <bottom style="thin">
        <color indexed="8"/>
      </bottom>
      <diagonal/>
    </border>
    <border>
      <left style="hair">
        <color indexed="8"/>
      </left>
      <right style="thin">
        <color indexed="10"/>
      </right>
      <top style="thin">
        <color indexed="10"/>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dashed">
        <color indexed="8"/>
      </bottom>
      <diagonal/>
    </border>
    <border>
      <left style="hair">
        <color indexed="8"/>
      </left>
      <right style="hair">
        <color indexed="8"/>
      </right>
      <top style="dashed">
        <color indexed="8"/>
      </top>
      <bottom style="thin">
        <color indexed="8"/>
      </bottom>
      <diagonal/>
    </border>
    <border>
      <left style="hair">
        <color indexed="8"/>
      </left>
      <right style="dashed">
        <color indexed="8"/>
      </right>
      <top style="hair">
        <color indexed="8"/>
      </top>
      <bottom style="thin">
        <color indexed="10"/>
      </bottom>
      <diagonal/>
    </border>
    <border>
      <left style="hair">
        <color indexed="8"/>
      </left>
      <right style="dashed">
        <color indexed="8"/>
      </right>
      <top style="thin">
        <color indexed="8"/>
      </top>
      <bottom style="thin">
        <color indexed="8"/>
      </bottom>
      <diagonal/>
    </border>
    <border>
      <left style="hair">
        <color indexed="8"/>
      </left>
      <right style="thin">
        <color indexed="10"/>
      </right>
      <top/>
      <bottom style="hair">
        <color indexed="8"/>
      </bottom>
      <diagonal/>
    </border>
    <border>
      <left/>
      <right/>
      <top style="medium">
        <color indexed="8"/>
      </top>
      <bottom style="medium">
        <color indexed="22"/>
      </bottom>
      <diagonal/>
    </border>
    <border>
      <left/>
      <right/>
      <top style="medium">
        <color indexed="22"/>
      </top>
      <bottom style="thin">
        <color indexed="22"/>
      </bottom>
      <diagonal/>
    </border>
    <border>
      <left/>
      <right/>
      <top style="thin">
        <color indexed="22"/>
      </top>
      <bottom style="thin">
        <color indexed="22"/>
      </bottom>
      <diagonal/>
    </border>
    <border>
      <left/>
      <right/>
      <top style="thin">
        <color indexed="22"/>
      </top>
      <bottom/>
      <diagonal/>
    </border>
    <border>
      <left/>
      <right/>
      <top style="thin">
        <color indexed="8"/>
      </top>
      <bottom style="medium">
        <color indexed="8"/>
      </bottom>
      <diagonal/>
    </border>
    <border>
      <left/>
      <right style="thin">
        <color indexed="9"/>
      </right>
      <top style="thin">
        <color indexed="22"/>
      </top>
      <bottom style="medium">
        <color indexed="8"/>
      </bottom>
      <diagonal/>
    </border>
    <border>
      <left style="thin">
        <color indexed="9"/>
      </left>
      <right style="thin">
        <color indexed="9"/>
      </right>
      <top style="thin">
        <color indexed="22"/>
      </top>
      <bottom style="medium">
        <color indexed="8"/>
      </bottom>
      <diagonal/>
    </border>
    <border>
      <left style="thin">
        <color indexed="9"/>
      </left>
      <right/>
      <top style="thin">
        <color indexed="22"/>
      </top>
      <bottom style="medium">
        <color indexed="8"/>
      </bottom>
      <diagonal/>
    </border>
    <border>
      <left style="medium">
        <color indexed="9"/>
      </left>
      <right/>
      <top/>
      <bottom style="medium">
        <color indexed="9"/>
      </bottom>
      <diagonal/>
    </border>
    <border>
      <left/>
      <right/>
      <top/>
      <bottom style="medium">
        <color indexed="9"/>
      </bottom>
      <diagonal/>
    </border>
    <border>
      <left style="medium">
        <color indexed="9"/>
      </left>
      <right/>
      <top style="medium">
        <color indexed="9"/>
      </top>
      <bottom/>
      <diagonal/>
    </border>
    <border>
      <left/>
      <right/>
      <top style="medium">
        <color indexed="9"/>
      </top>
      <bottom/>
      <diagonal/>
    </border>
    <border>
      <left/>
      <right style="thin">
        <color indexed="10"/>
      </right>
      <top style="thin">
        <color indexed="10"/>
      </top>
      <bottom style="thin">
        <color indexed="10"/>
      </bottom>
      <diagonal/>
    </border>
    <border>
      <left/>
      <right/>
      <top/>
      <bottom style="thick">
        <color indexed="8"/>
      </bottom>
      <diagonal/>
    </border>
    <border>
      <left/>
      <right style="thin">
        <color indexed="9"/>
      </right>
      <top/>
      <bottom style="thick">
        <color indexed="8"/>
      </bottom>
      <diagonal/>
    </border>
    <border>
      <left/>
      <right/>
      <top style="thick">
        <color indexed="8"/>
      </top>
      <bottom style="medium">
        <color indexed="22"/>
      </bottom>
      <diagonal/>
    </border>
    <border>
      <left/>
      <right/>
      <top style="thin">
        <color indexed="22"/>
      </top>
      <bottom style="medium">
        <color indexed="8"/>
      </bottom>
      <diagonal/>
    </border>
    <border>
      <left/>
      <right style="medium">
        <color indexed="8"/>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9"/>
      </right>
      <top/>
      <bottom/>
      <diagonal/>
    </border>
    <border>
      <left style="hair">
        <color indexed="8"/>
      </left>
      <right style="thin">
        <color indexed="10"/>
      </right>
      <top/>
      <bottom style="thin">
        <color indexed="8"/>
      </bottom>
      <diagonal/>
    </border>
    <border>
      <left style="thin">
        <color indexed="10"/>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10"/>
      </right>
      <top style="thin">
        <color indexed="8"/>
      </top>
      <bottom style="thin">
        <color indexed="10"/>
      </bottom>
      <diagonal/>
    </border>
    <border>
      <left style="thin">
        <color indexed="8"/>
      </left>
      <right style="hair">
        <color indexed="8"/>
      </right>
      <top/>
      <bottom/>
      <diagonal/>
    </border>
    <border>
      <left style="thin">
        <color indexed="8"/>
      </left>
      <right style="hair">
        <color indexed="8"/>
      </right>
      <top/>
      <bottom style="hair">
        <color indexed="8"/>
      </bottom>
      <diagonal/>
    </border>
    <border>
      <left style="hair">
        <color indexed="8"/>
      </left>
      <right/>
      <top style="hair">
        <color indexed="8"/>
      </top>
      <bottom/>
      <diagonal/>
    </border>
    <border>
      <left/>
      <right style="hair">
        <color indexed="8"/>
      </right>
      <top/>
      <bottom/>
      <diagonal/>
    </border>
    <border>
      <left/>
      <right/>
      <top style="medium">
        <color indexed="64"/>
      </top>
      <bottom style="medium">
        <color indexed="64"/>
      </bottom>
      <diagonal/>
    </border>
  </borders>
  <cellStyleXfs count="5">
    <xf numFmtId="0" fontId="0" fillId="0" borderId="0" applyNumberFormat="0" applyFill="0" applyBorder="0" applyProtection="0"/>
    <xf numFmtId="0" fontId="62" fillId="0" borderId="0" applyNumberFormat="0" applyFill="0" applyBorder="0" applyAlignment="0" applyProtection="0"/>
    <xf numFmtId="0" fontId="65" fillId="0" borderId="5" applyNumberFormat="0" applyFill="0" applyBorder="0" applyProtection="0"/>
    <xf numFmtId="0" fontId="62" fillId="0" borderId="5" applyNumberFormat="0" applyFill="0" applyBorder="0" applyAlignment="0" applyProtection="0"/>
    <xf numFmtId="43" fontId="65" fillId="0" borderId="5" applyFont="0" applyFill="0" applyBorder="0" applyAlignment="0" applyProtection="0"/>
  </cellStyleXfs>
  <cellXfs count="848">
    <xf numFmtId="0" fontId="0" fillId="0" borderId="0" xfId="0"/>
    <xf numFmtId="0" fontId="0" fillId="0" borderId="0" xfId="0" applyNumberFormat="1"/>
    <xf numFmtId="0" fontId="0" fillId="2" borderId="1" xfId="0" applyFill="1" applyBorder="1" applyAlignment="1">
      <alignment vertical="center"/>
    </xf>
    <xf numFmtId="0" fontId="0" fillId="2" borderId="2" xfId="0" applyFill="1" applyBorder="1" applyAlignment="1">
      <alignment vertical="center"/>
    </xf>
    <xf numFmtId="0" fontId="1" fillId="2" borderId="2" xfId="0" applyFont="1" applyFill="1" applyBorder="1"/>
    <xf numFmtId="0" fontId="0" fillId="2" borderId="3" xfId="0" applyFill="1"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2" fillId="2" borderId="5" xfId="0" applyFont="1" applyFill="1" applyBorder="1" applyAlignment="1">
      <alignment horizontal="right" vertical="center"/>
    </xf>
    <xf numFmtId="49" fontId="2" fillId="2" borderId="5" xfId="0" applyNumberFormat="1" applyFont="1" applyFill="1" applyBorder="1" applyAlignment="1">
      <alignment horizontal="right" vertical="center"/>
    </xf>
    <xf numFmtId="49" fontId="2" fillId="3" borderId="5" xfId="0" applyNumberFormat="1" applyFont="1" applyFill="1" applyBorder="1" applyAlignment="1">
      <alignment horizontal="right" vertical="center"/>
    </xf>
    <xf numFmtId="0" fontId="3" fillId="4" borderId="5" xfId="0" applyFont="1" applyFill="1" applyBorder="1" applyAlignment="1">
      <alignment horizontal="left" vertical="center"/>
    </xf>
    <xf numFmtId="0" fontId="0" fillId="4" borderId="5" xfId="0" applyFill="1" applyBorder="1" applyAlignment="1">
      <alignment vertical="center"/>
    </xf>
    <xf numFmtId="49" fontId="4" fillId="4" borderId="5" xfId="0" applyNumberFormat="1" applyFont="1" applyFill="1" applyBorder="1" applyAlignment="1">
      <alignment vertical="center"/>
    </xf>
    <xf numFmtId="0" fontId="2" fillId="4" borderId="5" xfId="0" applyFont="1" applyFill="1" applyBorder="1" applyAlignment="1">
      <alignment vertical="center"/>
    </xf>
    <xf numFmtId="49" fontId="3" fillId="4" borderId="5" xfId="0" applyNumberFormat="1" applyFont="1" applyFill="1" applyBorder="1" applyAlignment="1">
      <alignment vertical="center"/>
    </xf>
    <xf numFmtId="0" fontId="3" fillId="4" borderId="5" xfId="0" applyFont="1" applyFill="1" applyBorder="1" applyAlignment="1">
      <alignment vertical="center"/>
    </xf>
    <xf numFmtId="49" fontId="0" fillId="4" borderId="5" xfId="0" applyNumberFormat="1" applyFill="1" applyBorder="1" applyAlignment="1">
      <alignment vertical="center"/>
    </xf>
    <xf numFmtId="0" fontId="3" fillId="4" borderId="5" xfId="0" applyFont="1" applyFill="1" applyBorder="1" applyAlignment="1">
      <alignment horizontal="left" vertical="center" wrapText="1"/>
    </xf>
    <xf numFmtId="49" fontId="5" fillId="4" borderId="5" xfId="0" applyNumberFormat="1" applyFont="1" applyFill="1" applyBorder="1" applyAlignment="1">
      <alignment vertical="center"/>
    </xf>
    <xf numFmtId="0" fontId="3" fillId="4" borderId="5" xfId="0" applyFont="1" applyFill="1" applyBorder="1" applyAlignment="1">
      <alignment vertical="center" wrapText="1"/>
    </xf>
    <xf numFmtId="49" fontId="2" fillId="4" borderId="5" xfId="0" applyNumberFormat="1" applyFont="1" applyFill="1" applyBorder="1" applyAlignment="1">
      <alignment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7" fillId="2" borderId="7" xfId="0" applyFont="1" applyFill="1" applyBorder="1"/>
    <xf numFmtId="0" fontId="0" fillId="2" borderId="7" xfId="0" applyFill="1" applyBorder="1" applyAlignment="1">
      <alignment vertical="center"/>
    </xf>
    <xf numFmtId="0" fontId="0" fillId="2" borderId="8" xfId="0" applyFill="1" applyBorder="1" applyAlignment="1">
      <alignment vertical="center"/>
    </xf>
    <xf numFmtId="0" fontId="0" fillId="2" borderId="9" xfId="0" applyFill="1" applyBorder="1" applyAlignment="1">
      <alignment vertical="center"/>
    </xf>
    <xf numFmtId="49" fontId="6" fillId="3" borderId="10" xfId="0" applyNumberFormat="1" applyFont="1" applyFill="1" applyBorder="1" applyAlignment="1">
      <alignment horizontal="left" vertical="center"/>
    </xf>
    <xf numFmtId="49" fontId="6" fillId="5" borderId="10" xfId="0" applyNumberFormat="1" applyFont="1" applyFill="1" applyBorder="1" applyAlignment="1">
      <alignment horizontal="left" vertical="center" wrapText="1"/>
    </xf>
    <xf numFmtId="49" fontId="6" fillId="2" borderId="10" xfId="0" applyNumberFormat="1" applyFont="1" applyFill="1" applyBorder="1" applyAlignment="1">
      <alignment horizontal="left" vertical="center"/>
    </xf>
    <xf numFmtId="0" fontId="0" fillId="2" borderId="11" xfId="0" applyFill="1" applyBorder="1" applyAlignment="1">
      <alignment vertical="center"/>
    </xf>
    <xf numFmtId="49" fontId="5" fillId="6" borderId="10" xfId="0" applyNumberFormat="1" applyFont="1" applyFill="1" applyBorder="1" applyAlignment="1">
      <alignment vertical="center"/>
    </xf>
    <xf numFmtId="0" fontId="2" fillId="2" borderId="12" xfId="0" applyFont="1" applyFill="1" applyBorder="1" applyAlignment="1">
      <alignment vertical="center"/>
    </xf>
    <xf numFmtId="0" fontId="7" fillId="2" borderId="13" xfId="0" applyFont="1" applyFill="1" applyBorder="1"/>
    <xf numFmtId="0" fontId="0" fillId="2" borderId="13" xfId="0" applyFill="1" applyBorder="1" applyAlignment="1">
      <alignment vertical="center"/>
    </xf>
    <xf numFmtId="0" fontId="0" fillId="2" borderId="14" xfId="0" applyFill="1" applyBorder="1" applyAlignment="1">
      <alignment vertical="center"/>
    </xf>
    <xf numFmtId="49" fontId="8" fillId="6" borderId="15" xfId="0" applyNumberFormat="1" applyFont="1" applyFill="1" applyBorder="1" applyAlignment="1">
      <alignment vertical="center" wrapText="1"/>
    </xf>
    <xf numFmtId="0" fontId="3" fillId="2" borderId="9" xfId="0" applyFont="1" applyFill="1" applyBorder="1" applyAlignment="1">
      <alignment vertical="center" wrapText="1"/>
    </xf>
    <xf numFmtId="49" fontId="8" fillId="6" borderId="16" xfId="0" applyNumberFormat="1" applyFont="1" applyFill="1" applyBorder="1" applyAlignment="1">
      <alignment vertical="center" wrapText="1"/>
    </xf>
    <xf numFmtId="0" fontId="3" fillId="6" borderId="13" xfId="0" applyFont="1" applyFill="1" applyBorder="1" applyAlignment="1">
      <alignment vertical="center" wrapText="1"/>
    </xf>
    <xf numFmtId="49" fontId="9" fillId="6" borderId="17" xfId="0" applyNumberFormat="1" applyFont="1" applyFill="1" applyBorder="1" applyAlignment="1">
      <alignment vertical="center" wrapText="1"/>
    </xf>
    <xf numFmtId="49" fontId="3" fillId="6" borderId="9" xfId="0" applyNumberFormat="1" applyFont="1" applyFill="1" applyBorder="1" applyAlignment="1">
      <alignment vertical="center" wrapText="1"/>
    </xf>
    <xf numFmtId="49" fontId="3" fillId="6" borderId="12" xfId="0" applyNumberFormat="1" applyFont="1" applyFill="1" applyBorder="1" applyAlignment="1">
      <alignment vertical="center" wrapText="1"/>
    </xf>
    <xf numFmtId="0" fontId="3" fillId="6" borderId="5" xfId="0" applyFont="1" applyFill="1" applyBorder="1" applyAlignment="1">
      <alignment vertical="center" wrapText="1"/>
    </xf>
    <xf numFmtId="49" fontId="3" fillId="6" borderId="18" xfId="0" applyNumberFormat="1" applyFont="1" applyFill="1" applyBorder="1" applyAlignment="1">
      <alignment vertical="center" wrapText="1"/>
    </xf>
    <xf numFmtId="49" fontId="10" fillId="6" borderId="12" xfId="0" applyNumberFormat="1" applyFont="1" applyFill="1" applyBorder="1" applyAlignment="1">
      <alignment vertical="center" wrapText="1"/>
    </xf>
    <xf numFmtId="0" fontId="3" fillId="6" borderId="18" xfId="0" applyFont="1" applyFill="1" applyBorder="1" applyAlignment="1">
      <alignment vertical="center" wrapText="1"/>
    </xf>
    <xf numFmtId="49" fontId="10" fillId="6" borderId="19" xfId="0" applyNumberFormat="1" applyFont="1" applyFill="1" applyBorder="1" applyAlignment="1">
      <alignment vertical="center" wrapText="1"/>
    </xf>
    <xf numFmtId="49" fontId="10" fillId="6" borderId="20" xfId="0" applyNumberFormat="1" applyFont="1" applyFill="1" applyBorder="1" applyAlignment="1">
      <alignment vertical="center" wrapText="1"/>
    </xf>
    <xf numFmtId="0" fontId="3" fillId="6" borderId="7" xfId="0" applyFont="1" applyFill="1" applyBorder="1" applyAlignment="1">
      <alignment vertical="center" wrapText="1"/>
    </xf>
    <xf numFmtId="0" fontId="3" fillId="6" borderId="21" xfId="0" applyFont="1" applyFill="1" applyBorder="1" applyAlignment="1">
      <alignment vertical="center" wrapText="1"/>
    </xf>
    <xf numFmtId="0" fontId="2" fillId="2" borderId="22" xfId="0" applyFont="1" applyFill="1" applyBorder="1" applyAlignment="1">
      <alignment vertical="center"/>
    </xf>
    <xf numFmtId="0" fontId="0" fillId="2" borderId="22" xfId="0" applyFill="1" applyBorder="1" applyAlignment="1">
      <alignment vertical="center"/>
    </xf>
    <xf numFmtId="49" fontId="5" fillId="2" borderId="23" xfId="0" applyNumberFormat="1"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xf>
    <xf numFmtId="49" fontId="3" fillId="2" borderId="5"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0" fontId="3" fillId="2" borderId="5" xfId="0" applyFont="1" applyFill="1" applyBorder="1" applyAlignment="1">
      <alignment horizontal="left" vertical="center"/>
    </xf>
    <xf numFmtId="0" fontId="3" fillId="2" borderId="5" xfId="0" applyFont="1" applyFill="1" applyBorder="1" applyAlignment="1">
      <alignment vertical="center"/>
    </xf>
    <xf numFmtId="0" fontId="14" fillId="2" borderId="5" xfId="0" applyFont="1" applyFill="1" applyBorder="1" applyAlignment="1">
      <alignmen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6" xfId="0" applyFill="1" applyBorder="1" applyAlignment="1">
      <alignment vertical="center"/>
    </xf>
    <xf numFmtId="0" fontId="2" fillId="2" borderId="7" xfId="0" applyFont="1" applyFill="1" applyBorder="1" applyAlignment="1">
      <alignment horizontal="left" vertical="center"/>
    </xf>
    <xf numFmtId="0" fontId="6" fillId="2" borderId="5" xfId="0" applyFont="1" applyFill="1" applyBorder="1" applyAlignment="1">
      <alignment horizontal="left" vertical="center"/>
    </xf>
    <xf numFmtId="0" fontId="6" fillId="2" borderId="7" xfId="0" applyFont="1" applyFill="1" applyBorder="1" applyAlignment="1">
      <alignment horizontal="left" vertical="center"/>
    </xf>
    <xf numFmtId="0" fontId="2" fillId="2" borderId="5" xfId="0" applyFont="1" applyFill="1" applyBorder="1" applyAlignment="1">
      <alignment horizontal="left" vertical="center"/>
    </xf>
    <xf numFmtId="0" fontId="2" fillId="2" borderId="27" xfId="0" applyFont="1" applyFill="1" applyBorder="1" applyAlignment="1">
      <alignment horizontal="left" vertical="center"/>
    </xf>
    <xf numFmtId="0" fontId="2" fillId="2" borderId="9" xfId="0" applyFont="1" applyFill="1" applyBorder="1" applyAlignment="1">
      <alignment horizontal="left" vertical="center"/>
    </xf>
    <xf numFmtId="49" fontId="6" fillId="5" borderId="10" xfId="0" applyNumberFormat="1" applyFont="1" applyFill="1" applyBorder="1" applyAlignment="1">
      <alignment horizontal="left" vertical="center"/>
    </xf>
    <xf numFmtId="0" fontId="2" fillId="2" borderId="13" xfId="0" applyFont="1" applyFill="1" applyBorder="1" applyAlignment="1">
      <alignment horizontal="left" vertical="center"/>
    </xf>
    <xf numFmtId="0" fontId="6" fillId="2" borderId="13" xfId="0" applyFont="1" applyFill="1" applyBorder="1" applyAlignment="1">
      <alignment horizontal="left" vertical="center"/>
    </xf>
    <xf numFmtId="0" fontId="2" fillId="2" borderId="28" xfId="0" applyFont="1" applyFill="1" applyBorder="1" applyAlignment="1">
      <alignment horizontal="left" vertical="center"/>
    </xf>
    <xf numFmtId="49" fontId="4" fillId="2" borderId="5" xfId="0" applyNumberFormat="1" applyFont="1" applyFill="1" applyBorder="1" applyAlignment="1">
      <alignment vertical="center"/>
    </xf>
    <xf numFmtId="0" fontId="17" fillId="2" borderId="5" xfId="0" applyFont="1" applyFill="1" applyBorder="1" applyAlignment="1">
      <alignment vertical="center"/>
    </xf>
    <xf numFmtId="0" fontId="18" fillId="2" borderId="4" xfId="0" applyFont="1" applyFill="1" applyBorder="1" applyAlignment="1">
      <alignment horizontal="left" vertical="center"/>
    </xf>
    <xf numFmtId="0" fontId="18" fillId="2" borderId="5" xfId="0" applyFont="1" applyFill="1" applyBorder="1" applyAlignment="1">
      <alignment horizontal="left" vertical="center"/>
    </xf>
    <xf numFmtId="49" fontId="19" fillId="2" borderId="29" xfId="0" applyNumberFormat="1" applyFont="1" applyFill="1" applyBorder="1" applyAlignment="1">
      <alignment horizontal="left" vertical="center"/>
    </xf>
    <xf numFmtId="0" fontId="20" fillId="2" borderId="29" xfId="0" applyFont="1" applyFill="1" applyBorder="1" applyAlignment="1">
      <alignment horizontal="left" vertical="center"/>
    </xf>
    <xf numFmtId="49" fontId="19" fillId="2" borderId="30" xfId="0" applyNumberFormat="1" applyFont="1" applyFill="1" applyBorder="1" applyAlignment="1">
      <alignment horizontal="left" vertical="center"/>
    </xf>
    <xf numFmtId="0" fontId="0" fillId="2" borderId="31" xfId="0" applyFill="1" applyBorder="1" applyAlignment="1">
      <alignment vertical="center"/>
    </xf>
    <xf numFmtId="0" fontId="21" fillId="2" borderId="32" xfId="0" applyFont="1" applyFill="1" applyBorder="1" applyAlignment="1">
      <alignment vertical="center"/>
    </xf>
    <xf numFmtId="49" fontId="5" fillId="2" borderId="33" xfId="0" applyNumberFormat="1" applyFont="1" applyFill="1" applyBorder="1" applyAlignment="1">
      <alignment vertical="center"/>
    </xf>
    <xf numFmtId="0" fontId="2" fillId="2" borderId="34" xfId="0" applyFont="1" applyFill="1" applyBorder="1" applyAlignment="1">
      <alignment horizontal="left" vertical="center"/>
    </xf>
    <xf numFmtId="0" fontId="3" fillId="2" borderId="35" xfId="0" applyFont="1" applyFill="1" applyBorder="1" applyAlignment="1">
      <alignment horizontal="left" vertical="center"/>
    </xf>
    <xf numFmtId="0" fontId="2" fillId="2" borderId="35" xfId="0" applyFont="1" applyFill="1" applyBorder="1" applyAlignment="1">
      <alignment horizontal="left" vertical="center"/>
    </xf>
    <xf numFmtId="0" fontId="3" fillId="2" borderId="36" xfId="0" applyFont="1" applyFill="1" applyBorder="1" applyAlignment="1">
      <alignment horizontal="left" vertical="center"/>
    </xf>
    <xf numFmtId="0" fontId="22" fillId="2" borderId="4" xfId="0" applyFont="1" applyFill="1" applyBorder="1" applyAlignment="1">
      <alignment horizontal="left" vertical="center"/>
    </xf>
    <xf numFmtId="49" fontId="22" fillId="2" borderId="5" xfId="0" applyNumberFormat="1" applyFont="1" applyFill="1" applyBorder="1" applyAlignment="1">
      <alignment horizontal="left" vertical="center"/>
    </xf>
    <xf numFmtId="49" fontId="3" fillId="2" borderId="37" xfId="0" applyNumberFormat="1" applyFont="1" applyFill="1" applyBorder="1" applyAlignment="1">
      <alignment horizontal="left" vertical="center"/>
    </xf>
    <xf numFmtId="0" fontId="3" fillId="2" borderId="38" xfId="0" applyFont="1" applyFill="1" applyBorder="1" applyAlignment="1">
      <alignment horizontal="left" vertical="center"/>
    </xf>
    <xf numFmtId="0" fontId="3" fillId="3" borderId="38" xfId="0" applyFont="1" applyFill="1" applyBorder="1" applyAlignment="1">
      <alignment vertical="center"/>
    </xf>
    <xf numFmtId="0" fontId="3" fillId="5" borderId="39" xfId="0" applyFont="1" applyFill="1" applyBorder="1" applyAlignment="1">
      <alignment horizontal="left" vertical="center"/>
    </xf>
    <xf numFmtId="49" fontId="3" fillId="2" borderId="40" xfId="0" applyNumberFormat="1" applyFont="1" applyFill="1" applyBorder="1" applyAlignment="1">
      <alignment horizontal="left" vertical="center"/>
    </xf>
    <xf numFmtId="0" fontId="3" fillId="2" borderId="32" xfId="0" applyFont="1" applyFill="1" applyBorder="1" applyAlignment="1">
      <alignment horizontal="left" vertical="center"/>
    </xf>
    <xf numFmtId="0" fontId="3" fillId="2" borderId="32" xfId="0" applyFont="1" applyFill="1" applyBorder="1" applyAlignment="1">
      <alignment vertical="center"/>
    </xf>
    <xf numFmtId="0" fontId="3" fillId="5" borderId="41" xfId="0" applyFont="1" applyFill="1" applyBorder="1" applyAlignment="1">
      <alignment horizontal="left" vertical="center"/>
    </xf>
    <xf numFmtId="49" fontId="3" fillId="2" borderId="42" xfId="0" applyNumberFormat="1" applyFont="1" applyFill="1" applyBorder="1" applyAlignment="1">
      <alignment horizontal="left" vertical="center"/>
    </xf>
    <xf numFmtId="0" fontId="3" fillId="2" borderId="43" xfId="0" applyFont="1" applyFill="1" applyBorder="1" applyAlignment="1">
      <alignment horizontal="left" vertical="center"/>
    </xf>
    <xf numFmtId="0" fontId="3" fillId="2" borderId="43" xfId="0" applyFont="1" applyFill="1" applyBorder="1" applyAlignment="1">
      <alignment vertical="center"/>
    </xf>
    <xf numFmtId="0" fontId="3" fillId="5" borderId="44" xfId="0" applyFont="1" applyFill="1" applyBorder="1" applyAlignment="1">
      <alignment horizontal="left" vertical="center"/>
    </xf>
    <xf numFmtId="49" fontId="3" fillId="3" borderId="38" xfId="0" applyNumberFormat="1" applyFont="1" applyFill="1" applyBorder="1" applyAlignment="1">
      <alignment vertical="center"/>
    </xf>
    <xf numFmtId="49" fontId="3" fillId="3" borderId="43" xfId="0" applyNumberFormat="1" applyFont="1" applyFill="1" applyBorder="1" applyAlignment="1">
      <alignment vertical="center"/>
    </xf>
    <xf numFmtId="0" fontId="2" fillId="7" borderId="35" xfId="0" applyFont="1" applyFill="1" applyBorder="1" applyAlignment="1">
      <alignment horizontal="left" vertical="center"/>
    </xf>
    <xf numFmtId="49" fontId="3" fillId="2" borderId="37" xfId="0" applyNumberFormat="1" applyFont="1" applyFill="1" applyBorder="1" applyAlignment="1">
      <alignment horizontal="left" vertical="center" wrapText="1"/>
    </xf>
    <xf numFmtId="0" fontId="3" fillId="2" borderId="45" xfId="0" applyFont="1" applyFill="1" applyBorder="1" applyAlignment="1">
      <alignment horizontal="left" vertical="center"/>
    </xf>
    <xf numFmtId="0" fontId="3" fillId="3" borderId="5" xfId="0" applyFont="1" applyFill="1" applyBorder="1" applyAlignment="1">
      <alignment vertical="center"/>
    </xf>
    <xf numFmtId="0" fontId="3" fillId="2" borderId="40" xfId="0" applyFont="1" applyFill="1" applyBorder="1" applyAlignment="1">
      <alignment horizontal="left" vertical="center"/>
    </xf>
    <xf numFmtId="164" fontId="3" fillId="3" borderId="5" xfId="0" applyNumberFormat="1" applyFont="1" applyFill="1" applyBorder="1" applyAlignment="1">
      <alignment vertical="center"/>
    </xf>
    <xf numFmtId="49" fontId="3" fillId="2" borderId="46" xfId="0" applyNumberFormat="1" applyFont="1" applyFill="1" applyBorder="1" applyAlignment="1">
      <alignment horizontal="left" vertical="center"/>
    </xf>
    <xf numFmtId="0" fontId="3" fillId="2" borderId="47" xfId="0" applyFont="1" applyFill="1" applyBorder="1" applyAlignment="1">
      <alignment horizontal="left" vertical="center"/>
    </xf>
    <xf numFmtId="0" fontId="23" fillId="3" borderId="7" xfId="0" applyFont="1" applyFill="1" applyBorder="1" applyAlignment="1">
      <alignment vertical="center"/>
    </xf>
    <xf numFmtId="0" fontId="3" fillId="2" borderId="46" xfId="0" applyFont="1" applyFill="1" applyBorder="1" applyAlignment="1">
      <alignment horizontal="left" vertical="center"/>
    </xf>
    <xf numFmtId="0" fontId="3" fillId="5" borderId="48" xfId="0" applyFont="1" applyFill="1" applyBorder="1" applyAlignment="1">
      <alignment horizontal="left" vertical="center"/>
    </xf>
    <xf numFmtId="49" fontId="3" fillId="2" borderId="49" xfId="0" applyNumberFormat="1" applyFont="1" applyFill="1" applyBorder="1" applyAlignment="1">
      <alignment horizontal="left" vertical="center" wrapText="1"/>
    </xf>
    <xf numFmtId="0" fontId="3" fillId="2" borderId="50" xfId="0" applyFont="1" applyFill="1" applyBorder="1" applyAlignment="1">
      <alignment horizontal="left" vertical="center"/>
    </xf>
    <xf numFmtId="49" fontId="3" fillId="3" borderId="50" xfId="0" applyNumberFormat="1" applyFont="1" applyFill="1" applyBorder="1" applyAlignment="1">
      <alignment vertical="center"/>
    </xf>
    <xf numFmtId="0" fontId="3" fillId="2" borderId="51" xfId="0" applyFont="1" applyFill="1" applyBorder="1" applyAlignment="1">
      <alignment horizontal="left" vertical="center"/>
    </xf>
    <xf numFmtId="0" fontId="3" fillId="5" borderId="28" xfId="0" applyFont="1" applyFill="1" applyBorder="1" applyAlignment="1">
      <alignment horizontal="left" vertical="center"/>
    </xf>
    <xf numFmtId="0" fontId="3" fillId="5" borderId="6" xfId="0" applyFont="1" applyFill="1" applyBorder="1" applyAlignment="1">
      <alignment horizontal="left" vertical="center"/>
    </xf>
    <xf numFmtId="0" fontId="3" fillId="2" borderId="7" xfId="0" applyFont="1" applyFill="1" applyBorder="1" applyAlignment="1">
      <alignment horizontal="left" vertical="center"/>
    </xf>
    <xf numFmtId="0" fontId="3" fillId="5" borderId="27" xfId="0" applyFont="1" applyFill="1" applyBorder="1" applyAlignment="1">
      <alignment horizontal="left" vertical="center"/>
    </xf>
    <xf numFmtId="49" fontId="3" fillId="3" borderId="13" xfId="0" applyNumberFormat="1" applyFont="1" applyFill="1" applyBorder="1" applyAlignment="1">
      <alignment vertical="center"/>
    </xf>
    <xf numFmtId="0" fontId="3" fillId="2" borderId="49" xfId="0" applyFont="1" applyFill="1" applyBorder="1" applyAlignment="1">
      <alignment horizontal="left" vertical="center"/>
    </xf>
    <xf numFmtId="0" fontId="3" fillId="5" borderId="52" xfId="0" applyFont="1" applyFill="1" applyBorder="1" applyAlignment="1">
      <alignment horizontal="left" vertical="center"/>
    </xf>
    <xf numFmtId="0" fontId="3" fillId="2" borderId="53" xfId="0" applyFont="1" applyFill="1" applyBorder="1" applyAlignment="1">
      <alignment horizontal="left" vertical="center"/>
    </xf>
    <xf numFmtId="0" fontId="7" fillId="3" borderId="29" xfId="0" applyFont="1" applyFill="1" applyBorder="1" applyAlignment="1">
      <alignment vertical="center"/>
    </xf>
    <xf numFmtId="0" fontId="3" fillId="2" borderId="29" xfId="0" applyFont="1" applyFill="1" applyBorder="1" applyAlignment="1">
      <alignment horizontal="left" vertical="center"/>
    </xf>
    <xf numFmtId="0" fontId="14" fillId="5" borderId="30" xfId="0" applyFont="1" applyFill="1" applyBorder="1" applyAlignment="1">
      <alignment vertical="center"/>
    </xf>
    <xf numFmtId="49" fontId="24" fillId="2" borderId="54" xfId="0" applyNumberFormat="1" applyFont="1" applyFill="1" applyBorder="1" applyAlignment="1">
      <alignment vertical="center"/>
    </xf>
    <xf numFmtId="0" fontId="3" fillId="2" borderId="35" xfId="0" applyFont="1" applyFill="1" applyBorder="1" applyAlignment="1">
      <alignment vertical="center"/>
    </xf>
    <xf numFmtId="0" fontId="14" fillId="2" borderId="36" xfId="0" applyFont="1" applyFill="1" applyBorder="1" applyAlignment="1">
      <alignment vertical="center"/>
    </xf>
    <xf numFmtId="0" fontId="21" fillId="2" borderId="5" xfId="0" applyFont="1" applyFill="1" applyBorder="1" applyAlignment="1">
      <alignment vertical="center"/>
    </xf>
    <xf numFmtId="49" fontId="3" fillId="2" borderId="55" xfId="0" applyNumberFormat="1" applyFont="1" applyFill="1" applyBorder="1" applyAlignment="1">
      <alignment horizontal="left" vertical="center"/>
    </xf>
    <xf numFmtId="0" fontId="3" fillId="2" borderId="55" xfId="0" applyFont="1" applyFill="1" applyBorder="1" applyAlignment="1">
      <alignment horizontal="left" vertical="center"/>
    </xf>
    <xf numFmtId="49" fontId="3" fillId="3" borderId="55" xfId="0" applyNumberFormat="1" applyFont="1" applyFill="1" applyBorder="1" applyAlignment="1">
      <alignment vertical="center" wrapText="1"/>
    </xf>
    <xf numFmtId="0" fontId="2" fillId="2" borderId="55" xfId="0" applyFont="1" applyFill="1" applyBorder="1" applyAlignment="1">
      <alignment horizontal="left" vertical="center"/>
    </xf>
    <xf numFmtId="0" fontId="14" fillId="5" borderId="56" xfId="0" applyFont="1" applyFill="1" applyBorder="1" applyAlignment="1">
      <alignment vertical="center"/>
    </xf>
    <xf numFmtId="49" fontId="3" fillId="2" borderId="29" xfId="0" applyNumberFormat="1" applyFont="1" applyFill="1" applyBorder="1" applyAlignment="1">
      <alignment horizontal="left" vertical="center"/>
    </xf>
    <xf numFmtId="49" fontId="25" fillId="3" borderId="29" xfId="0" applyNumberFormat="1" applyFont="1" applyFill="1" applyBorder="1" applyAlignment="1">
      <alignment vertical="center" wrapText="1"/>
    </xf>
    <xf numFmtId="0" fontId="2" fillId="2" borderId="29" xfId="0" applyFont="1" applyFill="1" applyBorder="1" applyAlignment="1">
      <alignment horizontal="left" vertical="center"/>
    </xf>
    <xf numFmtId="49" fontId="5" fillId="2" borderId="54" xfId="0" applyNumberFormat="1" applyFont="1" applyFill="1" applyBorder="1" applyAlignment="1">
      <alignment vertical="center"/>
    </xf>
    <xf numFmtId="0" fontId="2" fillId="2" borderId="36" xfId="0" applyFont="1" applyFill="1" applyBorder="1" applyAlignment="1">
      <alignment horizontal="left" vertical="center"/>
    </xf>
    <xf numFmtId="49" fontId="2" fillId="2" borderId="37" xfId="0" applyNumberFormat="1" applyFont="1" applyFill="1" applyBorder="1" applyAlignment="1">
      <alignment horizontal="left" vertical="center"/>
    </xf>
    <xf numFmtId="0" fontId="3" fillId="2" borderId="38" xfId="0" applyFont="1" applyFill="1" applyBorder="1" applyAlignment="1">
      <alignment vertical="center"/>
    </xf>
    <xf numFmtId="0" fontId="3" fillId="2" borderId="57" xfId="0" applyFont="1" applyFill="1" applyBorder="1" applyAlignment="1">
      <alignment horizontal="left" vertical="center"/>
    </xf>
    <xf numFmtId="0" fontId="3" fillId="2" borderId="56" xfId="0" applyFont="1" applyFill="1" applyBorder="1" applyAlignment="1">
      <alignment horizontal="left" vertical="center"/>
    </xf>
    <xf numFmtId="49" fontId="3" fillId="3" borderId="32" xfId="0" applyNumberFormat="1" applyFont="1" applyFill="1" applyBorder="1" applyAlignment="1">
      <alignment vertical="center"/>
    </xf>
    <xf numFmtId="49" fontId="3" fillId="3" borderId="5" xfId="0" applyNumberFormat="1" applyFont="1" applyFill="1" applyBorder="1" applyAlignment="1">
      <alignment vertical="center"/>
    </xf>
    <xf numFmtId="49" fontId="3" fillId="3" borderId="7" xfId="0" applyNumberFormat="1" applyFont="1" applyFill="1" applyBorder="1" applyAlignment="1">
      <alignment vertical="center"/>
    </xf>
    <xf numFmtId="49" fontId="26" fillId="2" borderId="13" xfId="0" applyNumberFormat="1" applyFont="1" applyFill="1" applyBorder="1" applyAlignment="1">
      <alignment horizontal="left" vertical="center"/>
    </xf>
    <xf numFmtId="0" fontId="3" fillId="2" borderId="13" xfId="0" applyFont="1" applyFill="1" applyBorder="1" applyAlignment="1">
      <alignment horizontal="left" vertical="center"/>
    </xf>
    <xf numFmtId="165" fontId="3" fillId="3" borderId="5" xfId="0" applyNumberFormat="1" applyFont="1" applyFill="1" applyBorder="1" applyAlignment="1">
      <alignment vertical="center"/>
    </xf>
    <xf numFmtId="0" fontId="3" fillId="5" borderId="30" xfId="0" applyFont="1" applyFill="1" applyBorder="1" applyAlignment="1">
      <alignment horizontal="left" vertical="center"/>
    </xf>
    <xf numFmtId="0" fontId="27" fillId="2" borderId="4" xfId="0" applyFont="1" applyFill="1" applyBorder="1" applyAlignment="1">
      <alignment horizontal="left" vertical="center"/>
    </xf>
    <xf numFmtId="49" fontId="24" fillId="2" borderId="54" xfId="0" applyNumberFormat="1" applyFont="1" applyFill="1" applyBorder="1" applyAlignment="1">
      <alignment horizontal="left" vertical="center" wrapText="1"/>
    </xf>
    <xf numFmtId="0" fontId="3" fillId="2" borderId="34" xfId="0" applyFont="1" applyFill="1" applyBorder="1" applyAlignment="1">
      <alignment horizontal="left" vertical="center"/>
    </xf>
    <xf numFmtId="0" fontId="3" fillId="5" borderId="36" xfId="0" applyFont="1" applyFill="1" applyBorder="1" applyAlignment="1">
      <alignment horizontal="left" vertical="center"/>
    </xf>
    <xf numFmtId="49" fontId="3" fillId="3" borderId="55" xfId="0" applyNumberFormat="1" applyFont="1" applyFill="1" applyBorder="1" applyAlignment="1">
      <alignment vertical="center"/>
    </xf>
    <xf numFmtId="0" fontId="3" fillId="5" borderId="56" xfId="0" applyFont="1" applyFill="1" applyBorder="1" applyAlignment="1">
      <alignment horizontal="left" vertical="center"/>
    </xf>
    <xf numFmtId="0" fontId="22" fillId="2" borderId="5" xfId="0" applyFont="1" applyFill="1" applyBorder="1" applyAlignment="1">
      <alignment horizontal="left" vertical="center"/>
    </xf>
    <xf numFmtId="49" fontId="3" fillId="3" borderId="29" xfId="0" applyNumberFormat="1" applyFont="1" applyFill="1" applyBorder="1" applyAlignment="1">
      <alignment vertical="center"/>
    </xf>
    <xf numFmtId="49" fontId="22" fillId="2" borderId="32" xfId="0" applyNumberFormat="1" applyFont="1" applyFill="1" applyBorder="1" applyAlignment="1">
      <alignment horizontal="left" vertical="center"/>
    </xf>
    <xf numFmtId="49" fontId="5" fillId="2" borderId="34" xfId="0" applyNumberFormat="1" applyFont="1" applyFill="1" applyBorder="1" applyAlignment="1">
      <alignment vertical="center"/>
    </xf>
    <xf numFmtId="0" fontId="8" fillId="2" borderId="35" xfId="0" applyFont="1" applyFill="1" applyBorder="1" applyAlignment="1">
      <alignment horizontal="left" vertical="center"/>
    </xf>
    <xf numFmtId="0" fontId="8" fillId="2" borderId="35" xfId="0" applyFont="1" applyFill="1" applyBorder="1" applyAlignment="1">
      <alignment vertical="center"/>
    </xf>
    <xf numFmtId="0" fontId="8" fillId="2" borderId="36" xfId="0" applyFont="1" applyFill="1" applyBorder="1" applyAlignment="1">
      <alignment horizontal="left" vertical="center"/>
    </xf>
    <xf numFmtId="49" fontId="0" fillId="2" borderId="5" xfId="0" applyNumberFormat="1" applyFill="1" applyBorder="1" applyAlignment="1">
      <alignment vertical="center"/>
    </xf>
    <xf numFmtId="0" fontId="3" fillId="2" borderId="42" xfId="0" applyFont="1" applyFill="1" applyBorder="1" applyAlignment="1">
      <alignment vertical="center"/>
    </xf>
    <xf numFmtId="0" fontId="3" fillId="2" borderId="44" xfId="0" applyFont="1" applyFill="1" applyBorder="1" applyAlignment="1">
      <alignment horizontal="left" vertical="center"/>
    </xf>
    <xf numFmtId="0" fontId="27" fillId="2" borderId="5" xfId="0" applyFont="1" applyFill="1" applyBorder="1" applyAlignment="1">
      <alignment horizontal="left" vertical="center"/>
    </xf>
    <xf numFmtId="0" fontId="0" fillId="2" borderId="60" xfId="0" applyFill="1" applyBorder="1" applyAlignment="1">
      <alignment vertical="center"/>
    </xf>
    <xf numFmtId="0" fontId="0" fillId="2" borderId="61" xfId="0" applyFill="1" applyBorder="1" applyAlignment="1">
      <alignment vertical="center"/>
    </xf>
    <xf numFmtId="0" fontId="22" fillId="2" borderId="5" xfId="0" applyFont="1" applyFill="1" applyBorder="1" applyAlignment="1">
      <alignment vertical="center"/>
    </xf>
    <xf numFmtId="0" fontId="22" fillId="2" borderId="6" xfId="0" applyFont="1" applyFill="1" applyBorder="1" applyAlignment="1">
      <alignment horizontal="left" vertical="center"/>
    </xf>
    <xf numFmtId="0" fontId="27" fillId="2" borderId="5" xfId="0" applyFont="1" applyFill="1" applyBorder="1" applyAlignment="1">
      <alignment vertical="center"/>
    </xf>
    <xf numFmtId="49" fontId="30" fillId="2" borderId="68" xfId="0" applyNumberFormat="1" applyFont="1" applyFill="1" applyBorder="1"/>
    <xf numFmtId="0" fontId="0" fillId="0" borderId="68" xfId="0" applyBorder="1"/>
    <xf numFmtId="0" fontId="30" fillId="2" borderId="69" xfId="0" applyFont="1" applyFill="1" applyBorder="1"/>
    <xf numFmtId="0" fontId="0" fillId="0" borderId="69" xfId="0" applyBorder="1"/>
    <xf numFmtId="49" fontId="5" fillId="2" borderId="70" xfId="0" applyNumberFormat="1" applyFont="1" applyFill="1" applyBorder="1" applyAlignment="1">
      <alignment horizontal="left"/>
    </xf>
    <xf numFmtId="49" fontId="5" fillId="0" borderId="71" xfId="0" applyNumberFormat="1" applyFont="1" applyBorder="1" applyAlignment="1">
      <alignment horizontal="left"/>
    </xf>
    <xf numFmtId="0" fontId="0" fillId="0" borderId="71" xfId="0" applyBorder="1"/>
    <xf numFmtId="49" fontId="3" fillId="3" borderId="71" xfId="0" applyNumberFormat="1" applyFont="1" applyFill="1" applyBorder="1" applyAlignment="1">
      <alignment vertical="center" wrapText="1"/>
    </xf>
    <xf numFmtId="0" fontId="9" fillId="8" borderId="71" xfId="0" applyFont="1" applyFill="1" applyBorder="1" applyAlignment="1">
      <alignment horizontal="left" vertical="center" wrapText="1"/>
    </xf>
    <xf numFmtId="0" fontId="2" fillId="5" borderId="71" xfId="0" applyFont="1" applyFill="1" applyBorder="1" applyAlignment="1">
      <alignment horizontal="left" vertical="center"/>
    </xf>
    <xf numFmtId="0" fontId="2" fillId="9" borderId="71" xfId="0" applyFont="1" applyFill="1" applyBorder="1" applyAlignment="1">
      <alignment horizontal="left" vertical="center"/>
    </xf>
    <xf numFmtId="0" fontId="0" fillId="0" borderId="72" xfId="0" applyBorder="1"/>
    <xf numFmtId="0" fontId="5" fillId="2" borderId="73" xfId="0" applyFont="1" applyFill="1" applyBorder="1" applyAlignment="1">
      <alignment horizontal="left"/>
    </xf>
    <xf numFmtId="0" fontId="5" fillId="0" borderId="74" xfId="0" applyFont="1" applyBorder="1" applyAlignment="1">
      <alignment horizontal="left"/>
    </xf>
    <xf numFmtId="0" fontId="0" fillId="0" borderId="74" xfId="0" applyBorder="1"/>
    <xf numFmtId="0" fontId="3" fillId="0" borderId="74" xfId="0" applyFont="1" applyBorder="1"/>
    <xf numFmtId="0" fontId="9" fillId="0" borderId="74" xfId="0" applyFont="1" applyBorder="1" applyAlignment="1">
      <alignment horizontal="left"/>
    </xf>
    <xf numFmtId="0" fontId="2" fillId="2" borderId="74" xfId="0" applyFont="1" applyFill="1" applyBorder="1" applyAlignment="1">
      <alignment horizontal="left" vertical="center"/>
    </xf>
    <xf numFmtId="0" fontId="0" fillId="0" borderId="75" xfId="0" applyBorder="1"/>
    <xf numFmtId="0" fontId="0" fillId="0" borderId="76" xfId="0" applyBorder="1"/>
    <xf numFmtId="0" fontId="0" fillId="0" borderId="77" xfId="0" applyBorder="1"/>
    <xf numFmtId="0" fontId="31" fillId="2" borderId="78" xfId="0" applyFont="1" applyFill="1" applyBorder="1" applyAlignment="1">
      <alignment horizontal="left"/>
    </xf>
    <xf numFmtId="49" fontId="31" fillId="0" borderId="79" xfId="0" applyNumberFormat="1" applyFont="1" applyBorder="1" applyAlignment="1">
      <alignment horizontal="left"/>
    </xf>
    <xf numFmtId="0" fontId="0" fillId="0" borderId="79" xfId="0" applyBorder="1"/>
    <xf numFmtId="49" fontId="31" fillId="2" borderId="79" xfId="0" applyNumberFormat="1" applyFont="1" applyFill="1" applyBorder="1" applyAlignment="1">
      <alignment horizontal="left" vertical="center" wrapText="1"/>
    </xf>
    <xf numFmtId="0" fontId="0" fillId="2" borderId="79" xfId="0" applyFill="1" applyBorder="1" applyAlignment="1">
      <alignment vertical="center" wrapText="1"/>
    </xf>
    <xf numFmtId="0" fontId="5" fillId="2" borderId="70" xfId="0" applyFont="1" applyFill="1" applyBorder="1" applyAlignment="1">
      <alignment horizontal="left"/>
    </xf>
    <xf numFmtId="0" fontId="5" fillId="0" borderId="71" xfId="0" applyFont="1" applyBorder="1" applyAlignment="1">
      <alignment horizontal="left"/>
    </xf>
    <xf numFmtId="0" fontId="9" fillId="0" borderId="71" xfId="0" applyFont="1" applyBorder="1" applyAlignment="1">
      <alignment horizontal="left"/>
    </xf>
    <xf numFmtId="0" fontId="2" fillId="2" borderId="71" xfId="0" applyFont="1" applyFill="1" applyBorder="1" applyAlignment="1">
      <alignment horizontal="left" vertical="center"/>
    </xf>
    <xf numFmtId="0" fontId="0" fillId="0" borderId="80" xfId="0" applyBorder="1"/>
    <xf numFmtId="0" fontId="0" fillId="0" borderId="81" xfId="0" applyBorder="1"/>
    <xf numFmtId="49" fontId="5" fillId="2" borderId="70" xfId="0" applyNumberFormat="1" applyFont="1" applyFill="1" applyBorder="1" applyAlignment="1">
      <alignment horizontal="left" vertical="center" wrapText="1"/>
    </xf>
    <xf numFmtId="49" fontId="3" fillId="0" borderId="71" xfId="0" applyNumberFormat="1" applyFont="1" applyBorder="1" applyAlignment="1">
      <alignment horizontal="left"/>
    </xf>
    <xf numFmtId="0" fontId="3" fillId="2" borderId="71" xfId="0" applyFont="1" applyFill="1" applyBorder="1" applyAlignment="1">
      <alignment vertical="center" wrapText="1"/>
    </xf>
    <xf numFmtId="0" fontId="2" fillId="0" borderId="71" xfId="0" applyFont="1" applyBorder="1"/>
    <xf numFmtId="49" fontId="3" fillId="3" borderId="71" xfId="0" applyNumberFormat="1" applyFont="1" applyFill="1" applyBorder="1" applyAlignment="1">
      <alignment horizontal="center" vertical="center" wrapText="1"/>
    </xf>
    <xf numFmtId="0" fontId="2" fillId="0" borderId="71" xfId="0" applyFont="1" applyBorder="1" applyAlignment="1">
      <alignment horizontal="center"/>
    </xf>
    <xf numFmtId="0" fontId="20" fillId="0" borderId="71" xfId="0" applyFont="1" applyBorder="1" applyAlignment="1">
      <alignment horizontal="left"/>
    </xf>
    <xf numFmtId="0" fontId="0" fillId="5" borderId="71" xfId="0" applyFill="1" applyBorder="1" applyAlignment="1">
      <alignment vertical="center"/>
    </xf>
    <xf numFmtId="0" fontId="0" fillId="9" borderId="71" xfId="0" applyFill="1" applyBorder="1" applyAlignment="1">
      <alignment vertical="center"/>
    </xf>
    <xf numFmtId="0" fontId="10" fillId="2" borderId="71" xfId="0" applyFont="1" applyFill="1" applyBorder="1" applyAlignment="1">
      <alignment horizontal="left" vertical="center" wrapText="1"/>
    </xf>
    <xf numFmtId="49" fontId="3" fillId="2" borderId="71" xfId="0" applyNumberFormat="1" applyFont="1" applyFill="1" applyBorder="1" applyAlignment="1">
      <alignment horizontal="left" vertical="center"/>
    </xf>
    <xf numFmtId="0" fontId="2" fillId="2" borderId="71" xfId="0" applyFont="1" applyFill="1" applyBorder="1" applyAlignment="1">
      <alignment vertical="center"/>
    </xf>
    <xf numFmtId="0" fontId="32" fillId="2" borderId="70" xfId="0" applyFont="1" applyFill="1" applyBorder="1"/>
    <xf numFmtId="0" fontId="3" fillId="2" borderId="71" xfId="0" applyFont="1" applyFill="1" applyBorder="1" applyAlignment="1">
      <alignment horizontal="left" vertical="center"/>
    </xf>
    <xf numFmtId="0" fontId="32" fillId="2" borderId="73" xfId="0" applyFont="1" applyFill="1" applyBorder="1"/>
    <xf numFmtId="0" fontId="27" fillId="2" borderId="68" xfId="0" applyFont="1" applyFill="1" applyBorder="1" applyAlignment="1">
      <alignment horizontal="left"/>
    </xf>
    <xf numFmtId="0" fontId="0" fillId="2" borderId="69" xfId="0" applyFill="1" applyBorder="1"/>
    <xf numFmtId="49" fontId="5" fillId="2" borderId="71" xfId="0" applyNumberFormat="1" applyFont="1" applyFill="1" applyBorder="1" applyAlignment="1">
      <alignment horizontal="left"/>
    </xf>
    <xf numFmtId="0" fontId="19" fillId="2" borderId="73" xfId="0" applyFont="1" applyFill="1" applyBorder="1" applyAlignment="1">
      <alignment horizontal="left"/>
    </xf>
    <xf numFmtId="0" fontId="19" fillId="2" borderId="74" xfId="0" applyFont="1" applyFill="1" applyBorder="1" applyAlignment="1">
      <alignment horizontal="left"/>
    </xf>
    <xf numFmtId="0" fontId="19" fillId="0" borderId="74" xfId="0" applyFont="1" applyBorder="1" applyAlignment="1">
      <alignment horizontal="left"/>
    </xf>
    <xf numFmtId="0" fontId="10" fillId="2" borderId="74" xfId="0" applyFont="1" applyFill="1" applyBorder="1" applyAlignment="1">
      <alignment horizontal="left" vertical="center" wrapText="1"/>
    </xf>
    <xf numFmtId="49" fontId="31" fillId="2" borderId="79" xfId="0" applyNumberFormat="1" applyFont="1" applyFill="1" applyBorder="1" applyAlignment="1">
      <alignment horizontal="left"/>
    </xf>
    <xf numFmtId="0" fontId="0" fillId="2" borderId="79" xfId="0" applyFill="1" applyBorder="1" applyAlignment="1">
      <alignment vertical="center"/>
    </xf>
    <xf numFmtId="0" fontId="0" fillId="0" borderId="85" xfId="0" applyBorder="1"/>
    <xf numFmtId="0" fontId="19" fillId="2" borderId="70" xfId="0" applyFont="1" applyFill="1" applyBorder="1" applyAlignment="1">
      <alignment horizontal="left"/>
    </xf>
    <xf numFmtId="0" fontId="19" fillId="2" borderId="71" xfId="0" applyFont="1" applyFill="1" applyBorder="1" applyAlignment="1">
      <alignment horizontal="left"/>
    </xf>
    <xf numFmtId="0" fontId="19" fillId="0" borderId="71" xfId="0" applyFont="1" applyBorder="1" applyAlignment="1">
      <alignment horizontal="left"/>
    </xf>
    <xf numFmtId="49" fontId="3" fillId="2" borderId="71" xfId="0" applyNumberFormat="1" applyFont="1" applyFill="1" applyBorder="1"/>
    <xf numFmtId="0" fontId="3" fillId="3" borderId="71" xfId="0" applyFont="1" applyFill="1" applyBorder="1" applyAlignment="1">
      <alignment vertical="center" wrapText="1"/>
    </xf>
    <xf numFmtId="49" fontId="3" fillId="2" borderId="71" xfId="0" applyNumberFormat="1" applyFont="1" applyFill="1" applyBorder="1" applyAlignment="1">
      <alignment vertical="center" wrapText="1"/>
    </xf>
    <xf numFmtId="0" fontId="0" fillId="0" borderId="82" xfId="0" applyBorder="1"/>
    <xf numFmtId="49" fontId="0" fillId="2" borderId="71" xfId="0" applyNumberFormat="1" applyFill="1" applyBorder="1"/>
    <xf numFmtId="0" fontId="0" fillId="2" borderId="86" xfId="0" applyFill="1" applyBorder="1"/>
    <xf numFmtId="0" fontId="2" fillId="9" borderId="87" xfId="0" applyFont="1" applyFill="1" applyBorder="1" applyAlignment="1">
      <alignment horizontal="left" vertical="center"/>
    </xf>
    <xf numFmtId="0" fontId="0" fillId="2" borderId="71" xfId="0" applyFill="1" applyBorder="1"/>
    <xf numFmtId="0" fontId="0" fillId="2" borderId="72" xfId="0" applyFill="1" applyBorder="1"/>
    <xf numFmtId="0" fontId="0" fillId="2" borderId="80" xfId="0" applyFill="1" applyBorder="1"/>
    <xf numFmtId="0" fontId="0" fillId="2" borderId="88" xfId="0" applyFill="1" applyBorder="1"/>
    <xf numFmtId="0" fontId="2" fillId="0" borderId="81" xfId="0" applyFont="1" applyBorder="1" applyAlignment="1">
      <alignment horizontal="left"/>
    </xf>
    <xf numFmtId="0" fontId="2" fillId="0" borderId="71" xfId="0" applyFont="1" applyBorder="1" applyAlignment="1">
      <alignment horizontal="left"/>
    </xf>
    <xf numFmtId="0" fontId="2" fillId="5" borderId="71" xfId="0" applyFont="1" applyFill="1" applyBorder="1" applyAlignment="1">
      <alignment vertical="center"/>
    </xf>
    <xf numFmtId="0" fontId="0" fillId="2" borderId="83" xfId="0" applyFill="1" applyBorder="1"/>
    <xf numFmtId="49" fontId="2" fillId="2" borderId="71" xfId="0" applyNumberFormat="1" applyFont="1" applyFill="1" applyBorder="1"/>
    <xf numFmtId="0" fontId="0" fillId="2" borderId="89" xfId="0" applyFill="1" applyBorder="1"/>
    <xf numFmtId="0" fontId="0" fillId="2" borderId="90" xfId="0" applyFill="1" applyBorder="1"/>
    <xf numFmtId="0" fontId="0" fillId="2" borderId="74" xfId="0" applyFill="1" applyBorder="1" applyAlignment="1">
      <alignment horizontal="left"/>
    </xf>
    <xf numFmtId="0" fontId="0" fillId="0" borderId="91" xfId="0" applyBorder="1"/>
    <xf numFmtId="49" fontId="30" fillId="0" borderId="68" xfId="0" applyNumberFormat="1" applyFont="1" applyBorder="1"/>
    <xf numFmtId="49" fontId="5" fillId="0" borderId="70" xfId="0" applyNumberFormat="1" applyFont="1" applyBorder="1" applyAlignment="1">
      <alignment horizontal="left"/>
    </xf>
    <xf numFmtId="0" fontId="0" fillId="0" borderId="73" xfId="0" applyBorder="1"/>
    <xf numFmtId="0" fontId="0" fillId="0" borderId="78" xfId="0" applyBorder="1"/>
    <xf numFmtId="49" fontId="31" fillId="0" borderId="79" xfId="0" applyNumberFormat="1" applyFont="1" applyBorder="1"/>
    <xf numFmtId="0" fontId="0" fillId="0" borderId="70" xfId="0" applyBorder="1"/>
    <xf numFmtId="49" fontId="2" fillId="0" borderId="71" xfId="0" applyNumberFormat="1" applyFont="1" applyBorder="1"/>
    <xf numFmtId="49" fontId="2" fillId="2" borderId="71" xfId="0" applyNumberFormat="1" applyFont="1" applyFill="1" applyBorder="1" applyAlignment="1">
      <alignment vertical="center" wrapText="1"/>
    </xf>
    <xf numFmtId="0" fontId="3" fillId="2" borderId="71" xfId="0" applyFont="1" applyFill="1" applyBorder="1" applyAlignment="1">
      <alignment vertical="center"/>
    </xf>
    <xf numFmtId="0" fontId="32" fillId="2" borderId="70" xfId="0" applyFont="1" applyFill="1" applyBorder="1" applyAlignment="1">
      <alignment horizontal="left" vertical="center" wrapText="1"/>
    </xf>
    <xf numFmtId="0" fontId="0" fillId="0" borderId="94" xfId="0" applyBorder="1"/>
    <xf numFmtId="0" fontId="0" fillId="0" borderId="88" xfId="0" applyBorder="1"/>
    <xf numFmtId="49" fontId="3" fillId="2" borderId="95" xfId="0" applyNumberFormat="1" applyFont="1" applyFill="1" applyBorder="1" applyAlignment="1">
      <alignment vertical="center" wrapText="1"/>
    </xf>
    <xf numFmtId="0" fontId="3" fillId="3" borderId="71" xfId="0" applyFont="1" applyFill="1" applyBorder="1" applyAlignment="1">
      <alignment horizontal="center" vertical="center" wrapText="1"/>
    </xf>
    <xf numFmtId="49" fontId="3" fillId="2" borderId="90" xfId="0" applyNumberFormat="1" applyFont="1" applyFill="1" applyBorder="1" applyAlignment="1">
      <alignment vertical="center" wrapText="1"/>
    </xf>
    <xf numFmtId="0" fontId="0" fillId="0" borderId="96" xfId="0" applyBorder="1"/>
    <xf numFmtId="49" fontId="2" fillId="2" borderId="97" xfId="0" applyNumberFormat="1" applyFont="1" applyFill="1" applyBorder="1" applyAlignment="1">
      <alignment wrapText="1"/>
    </xf>
    <xf numFmtId="0" fontId="0" fillId="0" borderId="98" xfId="0" applyBorder="1"/>
    <xf numFmtId="49" fontId="3" fillId="2" borderId="99" xfId="0" applyNumberFormat="1" applyFont="1" applyFill="1" applyBorder="1" applyAlignment="1">
      <alignment wrapText="1"/>
    </xf>
    <xf numFmtId="49" fontId="3" fillId="3" borderId="74" xfId="0" applyNumberFormat="1" applyFont="1" applyFill="1" applyBorder="1" applyAlignment="1">
      <alignment vertical="center" wrapText="1"/>
    </xf>
    <xf numFmtId="49" fontId="3" fillId="3" borderId="74" xfId="0" applyNumberFormat="1" applyFont="1" applyFill="1" applyBorder="1" applyAlignment="1">
      <alignment horizontal="center" vertical="center" wrapText="1"/>
    </xf>
    <xf numFmtId="0" fontId="2" fillId="2" borderId="74" xfId="0" applyFont="1" applyFill="1" applyBorder="1" applyAlignment="1">
      <alignment vertical="center"/>
    </xf>
    <xf numFmtId="0" fontId="2" fillId="9" borderId="74" xfId="0" applyFont="1" applyFill="1" applyBorder="1" applyAlignment="1">
      <alignment horizontal="left" vertical="center"/>
    </xf>
    <xf numFmtId="0" fontId="0" fillId="2" borderId="68" xfId="0" applyFill="1" applyBorder="1"/>
    <xf numFmtId="0" fontId="0" fillId="2" borderId="73" xfId="0" applyFill="1" applyBorder="1"/>
    <xf numFmtId="0" fontId="0" fillId="2" borderId="74" xfId="0" applyFill="1" applyBorder="1"/>
    <xf numFmtId="0" fontId="0" fillId="2" borderId="75" xfId="0" applyFill="1" applyBorder="1"/>
    <xf numFmtId="0" fontId="0" fillId="2" borderId="78" xfId="0" applyFill="1" applyBorder="1"/>
    <xf numFmtId="0" fontId="0" fillId="2" borderId="79" xfId="0" applyFill="1" applyBorder="1"/>
    <xf numFmtId="0" fontId="0" fillId="2" borderId="70" xfId="0" applyFill="1" applyBorder="1"/>
    <xf numFmtId="0" fontId="2" fillId="2" borderId="71" xfId="0" applyFont="1" applyFill="1" applyBorder="1"/>
    <xf numFmtId="0" fontId="20" fillId="2" borderId="71" xfId="0" applyFont="1" applyFill="1" applyBorder="1" applyAlignment="1">
      <alignment horizontal="left"/>
    </xf>
    <xf numFmtId="49" fontId="27" fillId="2" borderId="71" xfId="0" applyNumberFormat="1" applyFont="1" applyFill="1" applyBorder="1" applyAlignment="1">
      <alignment vertical="center" wrapText="1"/>
    </xf>
    <xf numFmtId="0" fontId="27" fillId="2" borderId="83" xfId="0" applyFont="1" applyFill="1" applyBorder="1"/>
    <xf numFmtId="49" fontId="27" fillId="2" borderId="71" xfId="0" applyNumberFormat="1" applyFont="1" applyFill="1" applyBorder="1" applyAlignment="1">
      <alignment horizontal="left" vertical="center" wrapText="1"/>
    </xf>
    <xf numFmtId="0" fontId="27" fillId="2" borderId="71" xfId="0" applyFont="1" applyFill="1" applyBorder="1"/>
    <xf numFmtId="0" fontId="27" fillId="2" borderId="74" xfId="0" applyFont="1" applyFill="1" applyBorder="1" applyAlignment="1">
      <alignment horizontal="left"/>
    </xf>
    <xf numFmtId="0" fontId="0" fillId="2" borderId="76" xfId="0" applyFill="1" applyBorder="1"/>
    <xf numFmtId="0" fontId="0" fillId="2" borderId="101" xfId="0" applyFill="1" applyBorder="1"/>
    <xf numFmtId="0" fontId="27" fillId="0" borderId="101" xfId="0" applyFont="1" applyBorder="1"/>
    <xf numFmtId="0" fontId="27" fillId="0" borderId="68" xfId="0" applyFont="1" applyBorder="1"/>
    <xf numFmtId="0" fontId="19" fillId="0" borderId="70" xfId="0" applyFont="1" applyBorder="1" applyAlignment="1">
      <alignment horizontal="left"/>
    </xf>
    <xf numFmtId="49" fontId="0" fillId="2" borderId="71" xfId="0" applyNumberFormat="1" applyFill="1" applyBorder="1" applyAlignment="1">
      <alignment vertical="center" wrapText="1"/>
    </xf>
    <xf numFmtId="0" fontId="27" fillId="2" borderId="82" xfId="0" applyFont="1" applyFill="1" applyBorder="1"/>
    <xf numFmtId="0" fontId="27" fillId="2" borderId="90" xfId="0" applyFont="1" applyFill="1" applyBorder="1"/>
    <xf numFmtId="0" fontId="0" fillId="2" borderId="91" xfId="0" applyFill="1" applyBorder="1"/>
    <xf numFmtId="0" fontId="0" fillId="2" borderId="98" xfId="0" applyFill="1" applyBorder="1"/>
    <xf numFmtId="0" fontId="0" fillId="2" borderId="103" xfId="0" applyFill="1" applyBorder="1"/>
    <xf numFmtId="49" fontId="5" fillId="2" borderId="68" xfId="0" applyNumberFormat="1" applyFont="1" applyFill="1" applyBorder="1" applyAlignment="1">
      <alignment horizontal="left"/>
    </xf>
    <xf numFmtId="0" fontId="0" fillId="2" borderId="104" xfId="0" applyFill="1" applyBorder="1"/>
    <xf numFmtId="49" fontId="3" fillId="3" borderId="87" xfId="0" applyNumberFormat="1" applyFont="1" applyFill="1" applyBorder="1" applyAlignment="1">
      <alignment vertical="center" wrapText="1"/>
    </xf>
    <xf numFmtId="0" fontId="0" fillId="2" borderId="105" xfId="0" applyFill="1" applyBorder="1"/>
    <xf numFmtId="0" fontId="9" fillId="8" borderId="14" xfId="0" applyFont="1" applyFill="1" applyBorder="1" applyAlignment="1">
      <alignment horizontal="left" vertical="center" wrapText="1"/>
    </xf>
    <xf numFmtId="0" fontId="0" fillId="2" borderId="14" xfId="0" applyFill="1" applyBorder="1"/>
    <xf numFmtId="0" fontId="0" fillId="2" borderId="106" xfId="0" applyFill="1" applyBorder="1"/>
    <xf numFmtId="0" fontId="2" fillId="5" borderId="107" xfId="0" applyFont="1" applyFill="1" applyBorder="1" applyAlignment="1">
      <alignment horizontal="left" vertical="center"/>
    </xf>
    <xf numFmtId="0" fontId="0" fillId="2" borderId="108" xfId="0" applyFill="1" applyBorder="1"/>
    <xf numFmtId="0" fontId="2" fillId="9" borderId="109" xfId="0" applyFont="1" applyFill="1" applyBorder="1" applyAlignment="1">
      <alignment horizontal="left" vertical="center"/>
    </xf>
    <xf numFmtId="0" fontId="0" fillId="2" borderId="110" xfId="0" applyFill="1" applyBorder="1"/>
    <xf numFmtId="0" fontId="0" fillId="2" borderId="111" xfId="0" applyFill="1" applyBorder="1"/>
    <xf numFmtId="0" fontId="19" fillId="2" borderId="98" xfId="0" applyFont="1" applyFill="1" applyBorder="1" applyAlignment="1">
      <alignment horizontal="left"/>
    </xf>
    <xf numFmtId="0" fontId="19" fillId="2" borderId="76" xfId="0" applyFont="1" applyFill="1" applyBorder="1" applyAlignment="1">
      <alignment horizontal="left"/>
    </xf>
    <xf numFmtId="0" fontId="0" fillId="2" borderId="112" xfId="0" applyFill="1" applyBorder="1"/>
    <xf numFmtId="0" fontId="19" fillId="2" borderId="112" xfId="0" applyFont="1" applyFill="1" applyBorder="1" applyAlignment="1">
      <alignment horizontal="left"/>
    </xf>
    <xf numFmtId="0" fontId="19" fillId="2" borderId="113" xfId="0" applyFont="1" applyFill="1" applyBorder="1" applyAlignment="1">
      <alignment horizontal="left"/>
    </xf>
    <xf numFmtId="0" fontId="0" fillId="2" borderId="114" xfId="0" applyFill="1" applyBorder="1"/>
    <xf numFmtId="0" fontId="19" fillId="2" borderId="115" xfId="0" applyFont="1" applyFill="1" applyBorder="1" applyAlignment="1">
      <alignment horizontal="left"/>
    </xf>
    <xf numFmtId="49" fontId="31" fillId="2" borderId="101" xfId="0" applyNumberFormat="1" applyFont="1" applyFill="1" applyBorder="1" applyAlignment="1">
      <alignment horizontal="left"/>
    </xf>
    <xf numFmtId="0" fontId="0" fillId="2" borderId="116" xfId="0" applyFill="1" applyBorder="1"/>
    <xf numFmtId="0" fontId="0" fillId="2" borderId="114" xfId="0" applyFill="1" applyBorder="1" applyAlignment="1">
      <alignment vertical="center" wrapText="1"/>
    </xf>
    <xf numFmtId="49" fontId="31" fillId="2" borderId="68" xfId="0" applyNumberFormat="1" applyFont="1" applyFill="1" applyBorder="1" applyAlignment="1">
      <alignment horizontal="left" vertical="center" wrapText="1"/>
    </xf>
    <xf numFmtId="0" fontId="0" fillId="2" borderId="68" xfId="0" applyFill="1" applyBorder="1" applyAlignment="1">
      <alignment vertical="center" wrapText="1"/>
    </xf>
    <xf numFmtId="0" fontId="19" fillId="2" borderId="80" xfId="0" applyFont="1" applyFill="1" applyBorder="1" applyAlignment="1">
      <alignment horizontal="left"/>
    </xf>
    <xf numFmtId="0" fontId="19" fillId="2" borderId="77" xfId="0" applyFont="1" applyFill="1" applyBorder="1" applyAlignment="1">
      <alignment horizontal="left"/>
    </xf>
    <xf numFmtId="0" fontId="19" fillId="2" borderId="103" xfId="0" applyFont="1" applyFill="1" applyBorder="1" applyAlignment="1">
      <alignment horizontal="left"/>
    </xf>
    <xf numFmtId="49" fontId="2" fillId="2" borderId="79" xfId="0" applyNumberFormat="1" applyFont="1" applyFill="1" applyBorder="1" applyAlignment="1">
      <alignment vertical="center" wrapText="1"/>
    </xf>
    <xf numFmtId="49" fontId="3" fillId="3" borderId="117" xfId="0" applyNumberFormat="1" applyFont="1" applyFill="1" applyBorder="1" applyAlignment="1">
      <alignment vertical="center" wrapText="1"/>
    </xf>
    <xf numFmtId="49" fontId="3" fillId="3" borderId="118" xfId="0" applyNumberFormat="1" applyFont="1" applyFill="1" applyBorder="1" applyAlignment="1">
      <alignment horizontal="center" vertical="center" wrapText="1"/>
    </xf>
    <xf numFmtId="0" fontId="2" fillId="2" borderId="119" xfId="0" applyFont="1" applyFill="1" applyBorder="1"/>
    <xf numFmtId="0" fontId="2" fillId="2" borderId="120" xfId="0" applyFont="1" applyFill="1" applyBorder="1"/>
    <xf numFmtId="0" fontId="2" fillId="2" borderId="108" xfId="0" applyFont="1" applyFill="1" applyBorder="1"/>
    <xf numFmtId="0" fontId="0" fillId="9" borderId="109" xfId="0" applyFill="1" applyBorder="1" applyAlignment="1">
      <alignment vertical="center"/>
    </xf>
    <xf numFmtId="0" fontId="2" fillId="2" borderId="110" xfId="0" applyFont="1" applyFill="1" applyBorder="1"/>
    <xf numFmtId="0" fontId="2" fillId="2" borderId="111" xfId="0" applyFont="1" applyFill="1" applyBorder="1"/>
    <xf numFmtId="0" fontId="2" fillId="2" borderId="107" xfId="0" applyFont="1" applyFill="1" applyBorder="1"/>
    <xf numFmtId="0" fontId="2" fillId="2" borderId="122" xfId="0" applyFont="1" applyFill="1" applyBorder="1"/>
    <xf numFmtId="0" fontId="20" fillId="2" borderId="108" xfId="0" applyFont="1" applyFill="1" applyBorder="1" applyAlignment="1">
      <alignment horizontal="left"/>
    </xf>
    <xf numFmtId="0" fontId="20" fillId="2" borderId="110" xfId="0" applyFont="1" applyFill="1" applyBorder="1" applyAlignment="1">
      <alignment horizontal="left"/>
    </xf>
    <xf numFmtId="0" fontId="20" fillId="2" borderId="111" xfId="0" applyFont="1" applyFill="1" applyBorder="1" applyAlignment="1">
      <alignment horizontal="left"/>
    </xf>
    <xf numFmtId="49" fontId="2" fillId="2" borderId="74" xfId="0" applyNumberFormat="1" applyFont="1" applyFill="1" applyBorder="1" applyAlignment="1">
      <alignment vertical="center" wrapText="1"/>
    </xf>
    <xf numFmtId="49" fontId="3" fillId="3" borderId="124" xfId="0" applyNumberFormat="1" applyFont="1" applyFill="1" applyBorder="1" applyAlignment="1">
      <alignment horizontal="center" vertical="center" wrapText="1"/>
    </xf>
    <xf numFmtId="0" fontId="2" fillId="2" borderId="125" xfId="0" applyFont="1" applyFill="1" applyBorder="1"/>
    <xf numFmtId="0" fontId="2" fillId="2" borderId="126" xfId="0" applyFont="1" applyFill="1" applyBorder="1"/>
    <xf numFmtId="0" fontId="10" fillId="2" borderId="128" xfId="0" applyFont="1" applyFill="1" applyBorder="1" applyAlignment="1">
      <alignment horizontal="left" vertical="center" wrapText="1"/>
    </xf>
    <xf numFmtId="0" fontId="10" fillId="2" borderId="110" xfId="0" applyFont="1" applyFill="1" applyBorder="1" applyAlignment="1">
      <alignment horizontal="left" vertical="center" wrapText="1"/>
    </xf>
    <xf numFmtId="0" fontId="10" fillId="2" borderId="111" xfId="0" applyFont="1" applyFill="1" applyBorder="1" applyAlignment="1">
      <alignment horizontal="left" vertical="center" wrapText="1"/>
    </xf>
    <xf numFmtId="0" fontId="27" fillId="0" borderId="129" xfId="0" applyFont="1" applyBorder="1"/>
    <xf numFmtId="0" fontId="0" fillId="2" borderId="115" xfId="0" applyFill="1" applyBorder="1"/>
    <xf numFmtId="49" fontId="31" fillId="2" borderId="68" xfId="0" applyNumberFormat="1" applyFont="1" applyFill="1" applyBorder="1" applyAlignment="1">
      <alignment horizontal="left"/>
    </xf>
    <xf numFmtId="0" fontId="0" fillId="2" borderId="130" xfId="0" applyFill="1" applyBorder="1"/>
    <xf numFmtId="0" fontId="19" fillId="2" borderId="68" xfId="0" applyFont="1" applyFill="1" applyBorder="1" applyAlignment="1">
      <alignment horizontal="left"/>
    </xf>
    <xf numFmtId="0" fontId="19" fillId="2" borderId="131" xfId="0" applyFont="1" applyFill="1" applyBorder="1" applyAlignment="1">
      <alignment horizontal="left"/>
    </xf>
    <xf numFmtId="0" fontId="0" fillId="2" borderId="129" xfId="0" applyFill="1" applyBorder="1"/>
    <xf numFmtId="0" fontId="19" fillId="2" borderId="132" xfId="0" applyFont="1" applyFill="1" applyBorder="1" applyAlignment="1">
      <alignment horizontal="left"/>
    </xf>
    <xf numFmtId="0" fontId="19" fillId="2" borderId="133" xfId="0" applyFont="1" applyFill="1" applyBorder="1" applyAlignment="1">
      <alignment horizontal="left"/>
    </xf>
    <xf numFmtId="0" fontId="0" fillId="2" borderId="134" xfId="0" applyFill="1" applyBorder="1"/>
    <xf numFmtId="49" fontId="3" fillId="3" borderId="122" xfId="0" applyNumberFormat="1" applyFont="1" applyFill="1" applyBorder="1" applyAlignment="1">
      <alignment vertical="center" wrapText="1"/>
    </xf>
    <xf numFmtId="0" fontId="0" fillId="2" borderId="135" xfId="0" applyFill="1" applyBorder="1"/>
    <xf numFmtId="0" fontId="9" fillId="8" borderId="5" xfId="0" applyFont="1" applyFill="1" applyBorder="1" applyAlignment="1">
      <alignment horizontal="left" vertical="center" wrapText="1"/>
    </xf>
    <xf numFmtId="0" fontId="0" fillId="2" borderId="136" xfId="0" applyFill="1" applyBorder="1"/>
    <xf numFmtId="0" fontId="2" fillId="5" borderId="5" xfId="0" applyFont="1" applyFill="1" applyBorder="1" applyAlignment="1">
      <alignment horizontal="left" vertical="center"/>
    </xf>
    <xf numFmtId="0" fontId="0" fillId="2" borderId="87" xfId="0" applyFill="1" applyBorder="1"/>
    <xf numFmtId="0" fontId="19" fillId="2" borderId="137" xfId="0" applyFont="1" applyFill="1" applyBorder="1" applyAlignment="1">
      <alignment horizontal="left"/>
    </xf>
    <xf numFmtId="0" fontId="19" fillId="2" borderId="138" xfId="0" applyFont="1" applyFill="1" applyBorder="1" applyAlignment="1">
      <alignment horizontal="left"/>
    </xf>
    <xf numFmtId="0" fontId="19" fillId="2" borderId="139" xfId="0" applyFont="1" applyFill="1" applyBorder="1" applyAlignment="1">
      <alignment horizontal="left"/>
    </xf>
    <xf numFmtId="0" fontId="19" fillId="2" borderId="140" xfId="0" applyFont="1" applyFill="1" applyBorder="1" applyAlignment="1">
      <alignment horizontal="left"/>
    </xf>
    <xf numFmtId="0" fontId="0" fillId="2" borderId="140" xfId="0" applyFill="1" applyBorder="1"/>
    <xf numFmtId="49" fontId="33" fillId="2" borderId="79" xfId="0" applyNumberFormat="1" applyFont="1" applyFill="1" applyBorder="1" applyAlignment="1">
      <alignment horizontal="left" vertical="center" wrapText="1"/>
    </xf>
    <xf numFmtId="0" fontId="2" fillId="2" borderId="79" xfId="0" applyFont="1" applyFill="1" applyBorder="1"/>
    <xf numFmtId="0" fontId="2" fillId="2" borderId="141" xfId="0" applyFont="1" applyFill="1" applyBorder="1"/>
    <xf numFmtId="0" fontId="2" fillId="2" borderId="142" xfId="0" applyFont="1" applyFill="1" applyBorder="1"/>
    <xf numFmtId="49" fontId="3" fillId="2" borderId="71" xfId="0" applyNumberFormat="1" applyFont="1" applyFill="1" applyBorder="1" applyAlignment="1">
      <alignment horizontal="left" vertical="center" wrapText="1"/>
    </xf>
    <xf numFmtId="0" fontId="10" fillId="2" borderId="108" xfId="0" applyFont="1" applyFill="1" applyBorder="1" applyAlignment="1">
      <alignment horizontal="left" vertical="center" wrapText="1"/>
    </xf>
    <xf numFmtId="0" fontId="27" fillId="2" borderId="144" xfId="0" applyFont="1" applyFill="1" applyBorder="1"/>
    <xf numFmtId="0" fontId="27" fillId="2" borderId="145" xfId="0" applyFont="1" applyFill="1" applyBorder="1"/>
    <xf numFmtId="0" fontId="27" fillId="2" borderId="147" xfId="0" applyFont="1" applyFill="1" applyBorder="1"/>
    <xf numFmtId="0" fontId="27" fillId="2" borderId="108" xfId="0" applyFont="1" applyFill="1" applyBorder="1"/>
    <xf numFmtId="0" fontId="27" fillId="2" borderId="148" xfId="0" applyFont="1" applyFill="1" applyBorder="1"/>
    <xf numFmtId="0" fontId="27" fillId="2" borderId="110" xfId="0" applyFont="1" applyFill="1" applyBorder="1"/>
    <xf numFmtId="0" fontId="27" fillId="2" borderId="111" xfId="0" applyFont="1" applyFill="1" applyBorder="1"/>
    <xf numFmtId="0" fontId="27" fillId="2" borderId="130" xfId="0" applyFont="1" applyFill="1" applyBorder="1"/>
    <xf numFmtId="0" fontId="27" fillId="2" borderId="151" xfId="0" applyFont="1" applyFill="1" applyBorder="1"/>
    <xf numFmtId="49" fontId="3" fillId="2" borderId="74" xfId="0" applyNumberFormat="1" applyFont="1" applyFill="1" applyBorder="1" applyAlignment="1">
      <alignment horizontal="left" vertical="center" wrapText="1"/>
    </xf>
    <xf numFmtId="0" fontId="27" fillId="2" borderId="152" xfId="0" applyFont="1" applyFill="1" applyBorder="1"/>
    <xf numFmtId="0" fontId="27" fillId="2" borderId="128" xfId="0" applyFont="1" applyFill="1" applyBorder="1"/>
    <xf numFmtId="0" fontId="27" fillId="2" borderId="154" xfId="0" applyFont="1" applyFill="1" applyBorder="1"/>
    <xf numFmtId="0" fontId="0" fillId="9" borderId="155" xfId="0" applyFill="1" applyBorder="1" applyAlignment="1">
      <alignment vertical="center"/>
    </xf>
    <xf numFmtId="0" fontId="2" fillId="5" borderId="156" xfId="0" applyFont="1" applyFill="1" applyBorder="1" applyAlignment="1">
      <alignment horizontal="left" vertical="center"/>
    </xf>
    <xf numFmtId="0" fontId="19" fillId="2" borderId="157" xfId="0" applyFont="1" applyFill="1" applyBorder="1" applyAlignment="1">
      <alignment horizontal="left"/>
    </xf>
    <xf numFmtId="0" fontId="0" fillId="2" borderId="158" xfId="0" applyFill="1" applyBorder="1"/>
    <xf numFmtId="0" fontId="0" fillId="2" borderId="159" xfId="0" applyFill="1" applyBorder="1"/>
    <xf numFmtId="49" fontId="33" fillId="2" borderId="117" xfId="0" applyNumberFormat="1" applyFont="1" applyFill="1" applyBorder="1" applyAlignment="1">
      <alignment horizontal="left" vertical="center" wrapText="1"/>
    </xf>
    <xf numFmtId="0" fontId="0" fillId="2" borderId="117" xfId="0" applyFill="1" applyBorder="1"/>
    <xf numFmtId="0" fontId="2" fillId="2" borderId="117" xfId="0" applyFont="1" applyFill="1" applyBorder="1"/>
    <xf numFmtId="0" fontId="2" fillId="2" borderId="160" xfId="0" applyFont="1" applyFill="1" applyBorder="1"/>
    <xf numFmtId="0" fontId="2" fillId="0" borderId="79" xfId="0" applyFont="1" applyBorder="1"/>
    <xf numFmtId="49" fontId="3" fillId="2" borderId="79" xfId="0" applyNumberFormat="1" applyFont="1" applyFill="1" applyBorder="1" applyAlignment="1">
      <alignment horizontal="left" vertical="center" wrapText="1"/>
    </xf>
    <xf numFmtId="0" fontId="20" fillId="2" borderId="161" xfId="0" applyFont="1" applyFill="1" applyBorder="1" applyAlignment="1">
      <alignment horizontal="left"/>
    </xf>
    <xf numFmtId="49" fontId="3" fillId="3" borderId="71" xfId="0" applyNumberFormat="1" applyFont="1" applyFill="1" applyBorder="1" applyAlignment="1">
      <alignment horizontal="left" vertical="center" wrapText="1"/>
    </xf>
    <xf numFmtId="0" fontId="20" fillId="2" borderId="124" xfId="0" applyFont="1" applyFill="1" applyBorder="1" applyAlignment="1">
      <alignment horizontal="left"/>
    </xf>
    <xf numFmtId="0" fontId="20" fillId="2" borderId="162" xfId="0" applyFont="1" applyFill="1" applyBorder="1" applyAlignment="1">
      <alignment horizontal="left"/>
    </xf>
    <xf numFmtId="0" fontId="10" fillId="2" borderId="117" xfId="0" applyFont="1" applyFill="1" applyBorder="1" applyAlignment="1">
      <alignment horizontal="left" vertical="center" wrapText="1"/>
    </xf>
    <xf numFmtId="0" fontId="10" fillId="2" borderId="163" xfId="0" applyFont="1" applyFill="1" applyBorder="1" applyAlignment="1">
      <alignment horizontal="left" vertical="center" wrapText="1"/>
    </xf>
    <xf numFmtId="0" fontId="20" fillId="2" borderId="117" xfId="0" applyFont="1" applyFill="1" applyBorder="1" applyAlignment="1">
      <alignment horizontal="left"/>
    </xf>
    <xf numFmtId="0" fontId="20" fillId="2" borderId="163" xfId="0" applyFont="1" applyFill="1" applyBorder="1" applyAlignment="1">
      <alignment horizontal="left"/>
    </xf>
    <xf numFmtId="49" fontId="3" fillId="3" borderId="118" xfId="0" applyNumberFormat="1" applyFont="1" applyFill="1" applyBorder="1" applyAlignment="1">
      <alignment vertical="center" wrapText="1"/>
    </xf>
    <xf numFmtId="49" fontId="3" fillId="3" borderId="118" xfId="0" applyNumberFormat="1" applyFont="1" applyFill="1" applyBorder="1" applyAlignment="1">
      <alignment horizontal="left" vertical="center" wrapText="1"/>
    </xf>
    <xf numFmtId="49" fontId="3" fillId="3" borderId="74" xfId="0" applyNumberFormat="1" applyFont="1" applyFill="1" applyBorder="1" applyAlignment="1">
      <alignment horizontal="left" vertical="center" wrapText="1"/>
    </xf>
    <xf numFmtId="0" fontId="20" fillId="2" borderId="74" xfId="0" applyFont="1" applyFill="1" applyBorder="1" applyAlignment="1">
      <alignment horizontal="left" vertical="center"/>
    </xf>
    <xf numFmtId="0" fontId="0" fillId="0" borderId="101" xfId="0" applyBorder="1"/>
    <xf numFmtId="0" fontId="20" fillId="2" borderId="71" xfId="0" applyFont="1" applyFill="1" applyBorder="1" applyAlignment="1">
      <alignment horizontal="left" vertical="center"/>
    </xf>
    <xf numFmtId="0" fontId="31" fillId="0" borderId="71" xfId="0" applyFont="1" applyBorder="1" applyAlignment="1">
      <alignment horizontal="left"/>
    </xf>
    <xf numFmtId="49" fontId="3" fillId="2" borderId="82" xfId="0" applyNumberFormat="1" applyFont="1" applyFill="1" applyBorder="1" applyAlignment="1">
      <alignment horizontal="left" vertical="center" wrapText="1"/>
    </xf>
    <xf numFmtId="0" fontId="3" fillId="3" borderId="82" xfId="0" applyFont="1" applyFill="1" applyBorder="1" applyAlignment="1">
      <alignment vertical="center" wrapText="1"/>
    </xf>
    <xf numFmtId="0" fontId="0" fillId="0" borderId="187" xfId="0" applyBorder="1"/>
    <xf numFmtId="0" fontId="0" fillId="0" borderId="188" xfId="0" applyBorder="1"/>
    <xf numFmtId="0" fontId="0" fillId="0" borderId="189" xfId="0" applyBorder="1"/>
    <xf numFmtId="0" fontId="27" fillId="2" borderId="74" xfId="0" applyFont="1" applyFill="1" applyBorder="1"/>
    <xf numFmtId="49" fontId="19" fillId="0" borderId="79" xfId="0" applyNumberFormat="1" applyFont="1" applyBorder="1" applyAlignment="1">
      <alignment horizontal="left"/>
    </xf>
    <xf numFmtId="49" fontId="19" fillId="2" borderId="79" xfId="0" applyNumberFormat="1" applyFont="1" applyFill="1" applyBorder="1" applyAlignment="1">
      <alignment horizontal="left" vertical="center" wrapText="1"/>
    </xf>
    <xf numFmtId="0" fontId="18" fillId="2" borderId="79" xfId="0" applyFont="1" applyFill="1" applyBorder="1" applyAlignment="1">
      <alignment horizontal="left" vertical="center" wrapText="1"/>
    </xf>
    <xf numFmtId="49" fontId="2" fillId="2" borderId="71" xfId="0" applyNumberFormat="1" applyFont="1" applyFill="1" applyBorder="1" applyAlignment="1">
      <alignment horizontal="left" vertical="center" wrapText="1"/>
    </xf>
    <xf numFmtId="169" fontId="0" fillId="0" borderId="74" xfId="0" applyNumberFormat="1" applyBorder="1"/>
    <xf numFmtId="0" fontId="0" fillId="0" borderId="129" xfId="0" applyBorder="1"/>
    <xf numFmtId="0" fontId="0" fillId="0" borderId="116" xfId="0" applyBorder="1"/>
    <xf numFmtId="0" fontId="2" fillId="2" borderId="148" xfId="0" applyFont="1" applyFill="1" applyBorder="1" applyAlignment="1">
      <alignment vertical="center"/>
    </xf>
    <xf numFmtId="0" fontId="0" fillId="0" borderId="190" xfId="0" applyBorder="1"/>
    <xf numFmtId="0" fontId="10" fillId="2" borderId="71" xfId="0" applyFont="1" applyFill="1" applyBorder="1" applyAlignment="1">
      <alignment horizontal="left" vertical="center"/>
    </xf>
    <xf numFmtId="49" fontId="0" fillId="2" borderId="71" xfId="0" applyNumberFormat="1" applyFill="1" applyBorder="1" applyAlignment="1">
      <alignment wrapText="1"/>
    </xf>
    <xf numFmtId="0" fontId="2" fillId="2" borderId="79" xfId="0" applyFont="1" applyFill="1" applyBorder="1" applyAlignment="1">
      <alignment vertical="center"/>
    </xf>
    <xf numFmtId="0" fontId="0" fillId="0" borderId="130" xfId="0" applyBorder="1"/>
    <xf numFmtId="0" fontId="0" fillId="0" borderId="114" xfId="0" applyBorder="1"/>
    <xf numFmtId="0" fontId="2" fillId="2" borderId="68" xfId="0" applyFont="1" applyFill="1" applyBorder="1" applyAlignment="1">
      <alignment vertical="center"/>
    </xf>
    <xf numFmtId="0" fontId="10" fillId="2" borderId="82" xfId="0" applyFont="1" applyFill="1" applyBorder="1" applyAlignment="1">
      <alignment horizontal="left" vertical="center" wrapText="1"/>
    </xf>
    <xf numFmtId="0" fontId="20" fillId="2" borderId="90" xfId="0" applyFont="1" applyFill="1" applyBorder="1" applyAlignment="1">
      <alignment horizontal="left"/>
    </xf>
    <xf numFmtId="0" fontId="2" fillId="2" borderId="90" xfId="0" applyFont="1" applyFill="1" applyBorder="1"/>
    <xf numFmtId="0" fontId="2" fillId="2" borderId="83" xfId="0" applyFont="1" applyFill="1" applyBorder="1"/>
    <xf numFmtId="0" fontId="0" fillId="2" borderId="82" xfId="0" applyFill="1" applyBorder="1"/>
    <xf numFmtId="0" fontId="0" fillId="9" borderId="82" xfId="0" applyFill="1" applyBorder="1" applyAlignment="1">
      <alignment vertical="center"/>
    </xf>
    <xf numFmtId="0" fontId="0" fillId="2" borderId="74" xfId="0" applyFill="1" applyBorder="1" applyAlignment="1">
      <alignment wrapText="1"/>
    </xf>
    <xf numFmtId="0" fontId="2" fillId="3" borderId="71" xfId="0" applyFont="1" applyFill="1" applyBorder="1" applyAlignment="1">
      <alignment vertical="center"/>
    </xf>
    <xf numFmtId="0" fontId="19" fillId="2" borderId="78" xfId="0" applyFont="1" applyFill="1" applyBorder="1" applyAlignment="1">
      <alignment horizontal="left"/>
    </xf>
    <xf numFmtId="49" fontId="3" fillId="11" borderId="71" xfId="0" applyNumberFormat="1" applyFont="1" applyFill="1" applyBorder="1" applyAlignment="1">
      <alignment horizontal="left" vertical="center" wrapText="1"/>
    </xf>
    <xf numFmtId="0" fontId="3" fillId="2" borderId="71" xfId="0" applyFont="1" applyFill="1" applyBorder="1" applyAlignment="1">
      <alignment horizontal="left" vertical="center" wrapText="1"/>
    </xf>
    <xf numFmtId="0" fontId="27" fillId="2" borderId="102" xfId="0" applyFont="1" applyFill="1" applyBorder="1"/>
    <xf numFmtId="0" fontId="0" fillId="2" borderId="81" xfId="0" applyFill="1" applyBorder="1"/>
    <xf numFmtId="0" fontId="27" fillId="2" borderId="88" xfId="0" applyFont="1" applyFill="1" applyBorder="1"/>
    <xf numFmtId="49" fontId="49" fillId="0" borderId="68" xfId="0" applyNumberFormat="1" applyFont="1" applyBorder="1"/>
    <xf numFmtId="0" fontId="3" fillId="3" borderId="74" xfId="0" applyFont="1" applyFill="1" applyBorder="1" applyAlignment="1">
      <alignment vertical="center" wrapText="1"/>
    </xf>
    <xf numFmtId="0" fontId="20" fillId="0" borderId="74" xfId="0" applyFont="1" applyBorder="1" applyAlignment="1">
      <alignment horizontal="left"/>
    </xf>
    <xf numFmtId="0" fontId="0" fillId="9" borderId="74" xfId="0" applyFill="1" applyBorder="1" applyAlignment="1">
      <alignment vertical="center"/>
    </xf>
    <xf numFmtId="0" fontId="20" fillId="2" borderId="101" xfId="0" applyFont="1" applyFill="1" applyBorder="1" applyAlignment="1">
      <alignment horizontal="left" vertical="center"/>
    </xf>
    <xf numFmtId="0" fontId="20" fillId="2" borderId="129" xfId="0" applyFont="1" applyFill="1" applyBorder="1" applyAlignment="1">
      <alignment horizontal="left" vertical="center"/>
    </xf>
    <xf numFmtId="0" fontId="2" fillId="2" borderId="147" xfId="0" applyFont="1" applyFill="1" applyBorder="1" applyAlignment="1">
      <alignment vertical="center"/>
    </xf>
    <xf numFmtId="0" fontId="27" fillId="2" borderId="189" xfId="0" applyFont="1" applyFill="1" applyBorder="1"/>
    <xf numFmtId="0" fontId="20" fillId="2" borderId="82" xfId="0" applyFont="1" applyFill="1" applyBorder="1" applyAlignment="1">
      <alignment horizontal="left"/>
    </xf>
    <xf numFmtId="0" fontId="10" fillId="2" borderId="90" xfId="0" applyFont="1" applyFill="1" applyBorder="1" applyAlignment="1">
      <alignment horizontal="left" vertical="center" wrapText="1"/>
    </xf>
    <xf numFmtId="0" fontId="20" fillId="2" borderId="194" xfId="0" applyFont="1" applyFill="1" applyBorder="1" applyAlignment="1">
      <alignment horizontal="left"/>
    </xf>
    <xf numFmtId="0" fontId="2" fillId="2" borderId="84" xfId="0" applyFont="1" applyFill="1" applyBorder="1"/>
    <xf numFmtId="0" fontId="2" fillId="2" borderId="82" xfId="0" applyFont="1" applyFill="1" applyBorder="1"/>
    <xf numFmtId="0" fontId="2" fillId="2" borderId="101" xfId="0" applyFont="1" applyFill="1" applyBorder="1" applyAlignment="1">
      <alignment vertical="center"/>
    </xf>
    <xf numFmtId="49" fontId="54" fillId="3" borderId="71" xfId="0" applyNumberFormat="1" applyFont="1" applyFill="1" applyBorder="1" applyAlignment="1">
      <alignment vertical="center" wrapText="1"/>
    </xf>
    <xf numFmtId="49" fontId="56" fillId="0" borderId="71" xfId="0" applyNumberFormat="1" applyFont="1" applyBorder="1" applyAlignment="1">
      <alignment horizontal="left"/>
    </xf>
    <xf numFmtId="49" fontId="54" fillId="3" borderId="71" xfId="0" applyNumberFormat="1" applyFont="1" applyFill="1" applyBorder="1" applyAlignment="1">
      <alignment horizontal="center" vertical="center" wrapText="1"/>
    </xf>
    <xf numFmtId="49" fontId="57" fillId="2" borderId="71" xfId="0" applyNumberFormat="1" applyFont="1" applyFill="1" applyBorder="1" applyAlignment="1">
      <alignment vertical="center" wrapText="1"/>
    </xf>
    <xf numFmtId="49" fontId="53" fillId="2" borderId="71" xfId="0" applyNumberFormat="1" applyFont="1" applyFill="1" applyBorder="1" applyAlignment="1">
      <alignment horizontal="left" vertical="center"/>
    </xf>
    <xf numFmtId="49" fontId="53" fillId="2" borderId="71" xfId="0" applyNumberFormat="1" applyFont="1" applyFill="1" applyBorder="1"/>
    <xf numFmtId="49" fontId="53" fillId="2" borderId="71" xfId="0" applyNumberFormat="1" applyFont="1" applyFill="1" applyBorder="1" applyAlignment="1">
      <alignment vertical="center" wrapText="1"/>
    </xf>
    <xf numFmtId="49" fontId="58" fillId="2" borderId="71" xfId="0" applyNumberFormat="1" applyFont="1" applyFill="1" applyBorder="1"/>
    <xf numFmtId="49" fontId="59" fillId="2" borderId="71" xfId="0" applyNumberFormat="1" applyFont="1" applyFill="1" applyBorder="1" applyAlignment="1">
      <alignment vertical="center" wrapText="1"/>
    </xf>
    <xf numFmtId="49" fontId="60" fillId="2" borderId="71" xfId="0" applyNumberFormat="1" applyFont="1" applyFill="1" applyBorder="1" applyAlignment="1">
      <alignment vertical="center" wrapText="1"/>
    </xf>
    <xf numFmtId="0" fontId="54" fillId="3" borderId="71" xfId="0" applyFont="1" applyFill="1" applyBorder="1" applyAlignment="1">
      <alignment vertical="center" wrapText="1"/>
    </xf>
    <xf numFmtId="49" fontId="60" fillId="2" borderId="90" xfId="0" applyNumberFormat="1" applyFont="1" applyFill="1" applyBorder="1" applyAlignment="1">
      <alignment vertical="center" wrapText="1"/>
    </xf>
    <xf numFmtId="49" fontId="61" fillId="2" borderId="90" xfId="0" applyNumberFormat="1" applyFont="1" applyFill="1" applyBorder="1" applyAlignment="1">
      <alignment wrapText="1"/>
    </xf>
    <xf numFmtId="49" fontId="54" fillId="3" borderId="74" xfId="0" applyNumberFormat="1" applyFont="1" applyFill="1" applyBorder="1" applyAlignment="1">
      <alignment horizontal="center" vertical="center" wrapText="1"/>
    </xf>
    <xf numFmtId="49" fontId="54" fillId="2" borderId="71" xfId="0" applyNumberFormat="1" applyFont="1" applyFill="1" applyBorder="1" applyAlignment="1">
      <alignment horizontal="left" vertical="center" wrapText="1"/>
    </xf>
    <xf numFmtId="49" fontId="54" fillId="3" borderId="79" xfId="0" applyNumberFormat="1" applyFont="1" applyFill="1" applyBorder="1" applyAlignment="1">
      <alignment vertical="center" wrapText="1"/>
    </xf>
    <xf numFmtId="49" fontId="54" fillId="3" borderId="118" xfId="0" applyNumberFormat="1" applyFont="1" applyFill="1" applyBorder="1" applyAlignment="1">
      <alignment horizontal="center" vertical="center" wrapText="1"/>
    </xf>
    <xf numFmtId="49" fontId="62" fillId="3" borderId="71" xfId="1" applyNumberFormat="1" applyFill="1" applyBorder="1" applyAlignment="1">
      <alignment horizontal="center" vertical="center" wrapText="1"/>
    </xf>
    <xf numFmtId="0" fontId="62" fillId="0" borderId="0" xfId="1"/>
    <xf numFmtId="0" fontId="54" fillId="3" borderId="71" xfId="0" applyFont="1" applyFill="1" applyBorder="1" applyAlignment="1">
      <alignment horizontal="center" vertical="center" wrapText="1"/>
    </xf>
    <xf numFmtId="0" fontId="63" fillId="0" borderId="0" xfId="1" applyFont="1"/>
    <xf numFmtId="49" fontId="64" fillId="2" borderId="79" xfId="0" applyNumberFormat="1" applyFont="1" applyFill="1" applyBorder="1" applyAlignment="1">
      <alignment horizontal="left" vertical="center" wrapText="1"/>
    </xf>
    <xf numFmtId="49" fontId="54" fillId="3" borderId="117" xfId="0" applyNumberFormat="1" applyFont="1" applyFill="1" applyBorder="1" applyAlignment="1">
      <alignment vertical="center" wrapText="1"/>
    </xf>
    <xf numFmtId="0" fontId="65" fillId="0" borderId="5" xfId="2" applyNumberFormat="1"/>
    <xf numFmtId="0" fontId="65" fillId="2" borderId="26" xfId="2" applyFill="1" applyBorder="1" applyAlignment="1">
      <alignment vertical="center"/>
    </xf>
    <xf numFmtId="0" fontId="65" fillId="2" borderId="25" xfId="2" applyFill="1" applyBorder="1" applyAlignment="1">
      <alignment vertical="center"/>
    </xf>
    <xf numFmtId="0" fontId="65" fillId="2" borderId="24" xfId="2" applyFill="1" applyBorder="1" applyAlignment="1">
      <alignment vertical="center"/>
    </xf>
    <xf numFmtId="0" fontId="65" fillId="2" borderId="6" xfId="2" applyFill="1" applyBorder="1" applyAlignment="1">
      <alignment vertical="center"/>
    </xf>
    <xf numFmtId="0" fontId="65" fillId="2" borderId="5" xfId="2" applyFill="1" applyBorder="1" applyAlignment="1">
      <alignment vertical="center"/>
    </xf>
    <xf numFmtId="0" fontId="65" fillId="2" borderId="4" xfId="2" applyFill="1" applyBorder="1" applyAlignment="1">
      <alignment vertical="center"/>
    </xf>
    <xf numFmtId="0" fontId="2" fillId="2" borderId="5" xfId="2" applyFont="1" applyFill="1" applyBorder="1" applyAlignment="1">
      <alignment horizontal="left" vertical="center"/>
    </xf>
    <xf numFmtId="0" fontId="5" fillId="2" borderId="5" xfId="2" applyFont="1" applyFill="1" applyBorder="1" applyAlignment="1">
      <alignment horizontal="left" vertical="center"/>
    </xf>
    <xf numFmtId="0" fontId="5" fillId="2" borderId="5" xfId="2" applyFont="1" applyFill="1" applyBorder="1" applyAlignment="1">
      <alignment horizontal="left" vertical="center" wrapText="1"/>
    </xf>
    <xf numFmtId="0" fontId="65" fillId="2" borderId="22" xfId="2" applyFill="1" applyBorder="1" applyAlignment="1">
      <alignment vertical="center"/>
    </xf>
    <xf numFmtId="0" fontId="2" fillId="2" borderId="22" xfId="2" applyFont="1" applyFill="1" applyBorder="1" applyAlignment="1">
      <alignment vertical="center"/>
    </xf>
    <xf numFmtId="0" fontId="65" fillId="2" borderId="60" xfId="2" applyFill="1" applyBorder="1" applyAlignment="1">
      <alignment vertical="center"/>
    </xf>
    <xf numFmtId="0" fontId="65" fillId="2" borderId="55" xfId="2" applyFill="1" applyBorder="1" applyAlignment="1">
      <alignment vertical="center"/>
    </xf>
    <xf numFmtId="0" fontId="2" fillId="2" borderId="55" xfId="2" applyFont="1" applyFill="1" applyBorder="1" applyAlignment="1">
      <alignment vertical="center"/>
    </xf>
    <xf numFmtId="0" fontId="65" fillId="2" borderId="172" xfId="2" applyFill="1" applyBorder="1" applyAlignment="1">
      <alignment vertical="center"/>
    </xf>
    <xf numFmtId="0" fontId="65" fillId="2" borderId="171" xfId="2" applyFill="1" applyBorder="1" applyAlignment="1">
      <alignment vertical="center"/>
    </xf>
    <xf numFmtId="0" fontId="3" fillId="2" borderId="171" xfId="2" applyFont="1" applyFill="1" applyBorder="1" applyAlignment="1">
      <alignment vertical="center"/>
    </xf>
    <xf numFmtId="0" fontId="3" fillId="2" borderId="170" xfId="2" applyFont="1" applyFill="1" applyBorder="1" applyAlignment="1">
      <alignment vertical="center"/>
    </xf>
    <xf numFmtId="49" fontId="3" fillId="6" borderId="167" xfId="2" applyNumberFormat="1" applyFont="1" applyFill="1" applyBorder="1" applyAlignment="1">
      <alignment horizontal="left" vertical="center"/>
    </xf>
    <xf numFmtId="0" fontId="65" fillId="6" borderId="167" xfId="2" applyFill="1" applyBorder="1" applyAlignment="1">
      <alignment vertical="center"/>
    </xf>
    <xf numFmtId="0" fontId="2" fillId="6" borderId="167" xfId="2" applyFont="1" applyFill="1" applyBorder="1"/>
    <xf numFmtId="49" fontId="65" fillId="2" borderId="167" xfId="2" applyNumberFormat="1" applyFill="1" applyBorder="1" applyAlignment="1">
      <alignment vertical="center"/>
    </xf>
    <xf numFmtId="0" fontId="65" fillId="2" borderId="167" xfId="2" applyFill="1" applyBorder="1" applyAlignment="1">
      <alignment vertical="center"/>
    </xf>
    <xf numFmtId="49" fontId="2" fillId="2" borderId="167" xfId="2" applyNumberFormat="1" applyFont="1" applyFill="1" applyBorder="1"/>
    <xf numFmtId="0" fontId="2" fillId="2" borderId="167" xfId="2" applyFont="1" applyFill="1" applyBorder="1"/>
    <xf numFmtId="0" fontId="2" fillId="2" borderId="167" xfId="2" applyFont="1" applyFill="1" applyBorder="1" applyAlignment="1">
      <alignment horizontal="left" vertical="center"/>
    </xf>
    <xf numFmtId="49" fontId="2" fillId="6" borderId="167" xfId="2" applyNumberFormat="1" applyFont="1" applyFill="1" applyBorder="1"/>
    <xf numFmtId="49" fontId="65" fillId="6" borderId="167" xfId="2" applyNumberFormat="1" applyFill="1" applyBorder="1" applyAlignment="1">
      <alignment vertical="center"/>
    </xf>
    <xf numFmtId="0" fontId="2" fillId="6" borderId="167" xfId="2" applyFont="1" applyFill="1" applyBorder="1" applyAlignment="1">
      <alignment horizontal="left" vertical="center"/>
    </xf>
    <xf numFmtId="49" fontId="3" fillId="2" borderId="167" xfId="2" applyNumberFormat="1" applyFont="1" applyFill="1" applyBorder="1" applyAlignment="1">
      <alignment horizontal="left" vertical="center"/>
    </xf>
    <xf numFmtId="0" fontId="2" fillId="6" borderId="167" xfId="2" applyFont="1" applyFill="1" applyBorder="1" applyAlignment="1">
      <alignment vertical="center"/>
    </xf>
    <xf numFmtId="49" fontId="2" fillId="6" borderId="167" xfId="2" applyNumberFormat="1" applyFont="1" applyFill="1" applyBorder="1" applyAlignment="1">
      <alignment horizontal="left" vertical="center"/>
    </xf>
    <xf numFmtId="49" fontId="2" fillId="2" borderId="167" xfId="2" applyNumberFormat="1" applyFont="1" applyFill="1" applyBorder="1" applyAlignment="1">
      <alignment horizontal="left" vertical="center"/>
    </xf>
    <xf numFmtId="49" fontId="65" fillId="6" borderId="166" xfId="2" applyNumberFormat="1" applyFill="1" applyBorder="1" applyAlignment="1">
      <alignment vertical="center"/>
    </xf>
    <xf numFmtId="0" fontId="65" fillId="6" borderId="166" xfId="2" applyFill="1" applyBorder="1" applyAlignment="1">
      <alignment vertical="center"/>
    </xf>
    <xf numFmtId="49" fontId="2" fillId="6" borderId="166" xfId="2" applyNumberFormat="1" applyFont="1" applyFill="1" applyBorder="1"/>
    <xf numFmtId="49" fontId="2" fillId="6" borderId="166" xfId="2" applyNumberFormat="1" applyFont="1" applyFill="1" applyBorder="1" applyAlignment="1">
      <alignment horizontal="left" vertical="center"/>
    </xf>
    <xf numFmtId="49" fontId="38" fillId="10" borderId="165" xfId="2" applyNumberFormat="1" applyFont="1" applyFill="1" applyBorder="1" applyAlignment="1">
      <alignment horizontal="left" vertical="center"/>
    </xf>
    <xf numFmtId="49" fontId="38" fillId="10" borderId="165" xfId="2" applyNumberFormat="1" applyFont="1" applyFill="1" applyBorder="1"/>
    <xf numFmtId="0" fontId="65" fillId="2" borderId="168" xfId="2" applyFill="1" applyBorder="1" applyAlignment="1">
      <alignment vertical="center"/>
    </xf>
    <xf numFmtId="167" fontId="65" fillId="2" borderId="168" xfId="2" applyNumberFormat="1" applyFill="1" applyBorder="1" applyAlignment="1">
      <alignment vertical="center"/>
    </xf>
    <xf numFmtId="0" fontId="2" fillId="2" borderId="168" xfId="2" applyFont="1" applyFill="1" applyBorder="1" applyAlignment="1">
      <alignment horizontal="left" vertical="center"/>
    </xf>
    <xf numFmtId="166" fontId="65" fillId="2" borderId="167" xfId="2" applyNumberFormat="1" applyFill="1" applyBorder="1" applyAlignment="1">
      <alignment vertical="center"/>
    </xf>
    <xf numFmtId="49" fontId="65" fillId="2" borderId="167" xfId="2" applyNumberFormat="1" applyFill="1" applyBorder="1" applyAlignment="1">
      <alignment vertical="center" wrapText="1"/>
    </xf>
    <xf numFmtId="166" fontId="65" fillId="6" borderId="167" xfId="2" applyNumberFormat="1" applyFill="1" applyBorder="1" applyAlignment="1">
      <alignment vertical="center"/>
    </xf>
    <xf numFmtId="49" fontId="2" fillId="6" borderId="167" xfId="2" applyNumberFormat="1" applyFont="1" applyFill="1" applyBorder="1" applyAlignment="1">
      <alignment horizontal="left" vertical="center" wrapText="1"/>
    </xf>
    <xf numFmtId="166" fontId="65" fillId="6" borderId="166" xfId="2" applyNumberFormat="1" applyFill="1" applyBorder="1" applyAlignment="1">
      <alignment vertical="center"/>
    </xf>
    <xf numFmtId="49" fontId="62" fillId="6" borderId="166" xfId="3" applyNumberFormat="1" applyFill="1" applyBorder="1" applyAlignment="1">
      <alignment vertical="center"/>
    </xf>
    <xf numFmtId="0" fontId="65" fillId="2" borderId="29" xfId="2" applyFill="1" applyBorder="1" applyAlignment="1">
      <alignment vertical="center"/>
    </xf>
    <xf numFmtId="0" fontId="65" fillId="2" borderId="169" xfId="2" applyFill="1" applyBorder="1" applyAlignment="1">
      <alignment vertical="center"/>
    </xf>
    <xf numFmtId="0" fontId="65" fillId="2" borderId="12" xfId="2" applyFill="1" applyBorder="1" applyAlignment="1">
      <alignment vertical="center"/>
    </xf>
    <xf numFmtId="49" fontId="3" fillId="6" borderId="21" xfId="2" applyNumberFormat="1" applyFont="1" applyFill="1" applyBorder="1" applyAlignment="1">
      <alignment vertical="center"/>
    </xf>
    <xf numFmtId="49" fontId="3" fillId="6" borderId="7" xfId="2" applyNumberFormat="1" applyFont="1" applyFill="1" applyBorder="1" applyAlignment="1">
      <alignment vertical="center"/>
    </xf>
    <xf numFmtId="49" fontId="3" fillId="6" borderId="20" xfId="2" applyNumberFormat="1" applyFont="1" applyFill="1" applyBorder="1" applyAlignment="1">
      <alignment vertical="center"/>
    </xf>
    <xf numFmtId="0" fontId="65" fillId="2" borderId="8" xfId="2" applyFill="1" applyBorder="1" applyAlignment="1">
      <alignment vertical="center"/>
    </xf>
    <xf numFmtId="0" fontId="38" fillId="2" borderId="12" xfId="2" applyFont="1" applyFill="1" applyBorder="1" applyAlignment="1">
      <alignment vertical="center"/>
    </xf>
    <xf numFmtId="166" fontId="65" fillId="2" borderId="168" xfId="2" applyNumberFormat="1" applyFill="1" applyBorder="1" applyAlignment="1">
      <alignment vertical="center"/>
    </xf>
    <xf numFmtId="166" fontId="2" fillId="2" borderId="167" xfId="2" applyNumberFormat="1" applyFont="1" applyFill="1" applyBorder="1" applyAlignment="1">
      <alignment horizontal="left" vertical="center"/>
    </xf>
    <xf numFmtId="0" fontId="3" fillId="2" borderId="6" xfId="2" applyFont="1" applyFill="1" applyBorder="1" applyAlignment="1">
      <alignment vertical="center"/>
    </xf>
    <xf numFmtId="0" fontId="3" fillId="2" borderId="5" xfId="2" applyFont="1" applyFill="1" applyBorder="1" applyAlignment="1">
      <alignment vertical="center"/>
    </xf>
    <xf numFmtId="166" fontId="2" fillId="6" borderId="167" xfId="2" applyNumberFormat="1" applyFont="1" applyFill="1" applyBorder="1" applyAlignment="1">
      <alignment horizontal="left" vertical="center"/>
    </xf>
    <xf numFmtId="0" fontId="38" fillId="2" borderId="6" xfId="2" applyFont="1" applyFill="1" applyBorder="1" applyAlignment="1">
      <alignment vertical="center"/>
    </xf>
    <xf numFmtId="0" fontId="38" fillId="2" borderId="5" xfId="2" applyFont="1" applyFill="1" applyBorder="1" applyAlignment="1">
      <alignment vertical="center"/>
    </xf>
    <xf numFmtId="166" fontId="2" fillId="6" borderId="166" xfId="2" applyNumberFormat="1" applyFont="1" applyFill="1" applyBorder="1" applyAlignment="1">
      <alignment horizontal="left" vertical="center"/>
    </xf>
    <xf numFmtId="0" fontId="2" fillId="6" borderId="166" xfId="2" applyNumberFormat="1" applyFont="1" applyFill="1" applyBorder="1" applyAlignment="1">
      <alignment horizontal="left" vertical="center"/>
    </xf>
    <xf numFmtId="0" fontId="4" fillId="6" borderId="5" xfId="2" applyFont="1" applyFill="1" applyBorder="1" applyAlignment="1">
      <alignment vertical="center"/>
    </xf>
    <xf numFmtId="49" fontId="4" fillId="6" borderId="5" xfId="2" applyNumberFormat="1" applyFont="1" applyFill="1" applyBorder="1" applyAlignment="1">
      <alignment vertical="center"/>
    </xf>
    <xf numFmtId="0" fontId="3" fillId="6" borderId="5" xfId="2" applyFont="1" applyFill="1" applyBorder="1" applyAlignment="1">
      <alignment horizontal="left" vertical="center" wrapText="1"/>
    </xf>
    <xf numFmtId="0" fontId="65" fillId="2" borderId="3" xfId="2" applyFill="1" applyBorder="1" applyAlignment="1">
      <alignment vertical="center"/>
    </xf>
    <xf numFmtId="0" fontId="65" fillId="2" borderId="2" xfId="2" applyFill="1" applyBorder="1" applyAlignment="1">
      <alignment vertical="center"/>
    </xf>
    <xf numFmtId="0" fontId="65" fillId="2" borderId="1" xfId="2" applyFill="1" applyBorder="1" applyAlignment="1">
      <alignment vertical="center"/>
    </xf>
    <xf numFmtId="0" fontId="65" fillId="0" borderId="68" xfId="2" applyBorder="1"/>
    <xf numFmtId="0" fontId="65" fillId="2" borderId="68" xfId="2" applyFill="1" applyBorder="1"/>
    <xf numFmtId="0" fontId="65" fillId="0" borderId="101" xfId="2" applyBorder="1"/>
    <xf numFmtId="0" fontId="65" fillId="2" borderId="101" xfId="2" applyFill="1" applyBorder="1"/>
    <xf numFmtId="0" fontId="65" fillId="0" borderId="76" xfId="2" applyBorder="1"/>
    <xf numFmtId="0" fontId="65" fillId="0" borderId="75" xfId="2" applyBorder="1"/>
    <xf numFmtId="0" fontId="65" fillId="0" borderId="77" xfId="2" applyBorder="1"/>
    <xf numFmtId="0" fontId="27" fillId="2" borderId="138" xfId="2" applyFont="1" applyFill="1" applyBorder="1"/>
    <xf numFmtId="0" fontId="65" fillId="0" borderId="73" xfId="2" applyBorder="1"/>
    <xf numFmtId="0" fontId="10" fillId="2" borderId="71" xfId="2" applyFont="1" applyFill="1" applyBorder="1" applyAlignment="1">
      <alignment horizontal="left" vertical="center" wrapText="1"/>
    </xf>
    <xf numFmtId="0" fontId="65" fillId="9" borderId="71" xfId="2" applyFill="1" applyBorder="1" applyAlignment="1">
      <alignment vertical="center"/>
    </xf>
    <xf numFmtId="0" fontId="65" fillId="5" borderId="71" xfId="2" applyFill="1" applyBorder="1" applyAlignment="1">
      <alignment vertical="center"/>
    </xf>
    <xf numFmtId="0" fontId="27" fillId="2" borderId="90" xfId="2" applyFont="1" applyFill="1" applyBorder="1"/>
    <xf numFmtId="49" fontId="3" fillId="3" borderId="71" xfId="2" applyNumberFormat="1" applyFont="1" applyFill="1" applyBorder="1" applyAlignment="1">
      <alignment horizontal="center" vertical="center" wrapText="1"/>
    </xf>
    <xf numFmtId="0" fontId="62" fillId="2" borderId="71" xfId="3" applyFill="1" applyBorder="1" applyAlignment="1">
      <alignment horizontal="left" vertical="center" wrapText="1"/>
    </xf>
    <xf numFmtId="49" fontId="62" fillId="3" borderId="71" xfId="3" applyNumberFormat="1" applyFill="1" applyBorder="1" applyAlignment="1">
      <alignment horizontal="center" vertical="center" wrapText="1"/>
    </xf>
    <xf numFmtId="0" fontId="65" fillId="0" borderId="71" xfId="2" applyBorder="1"/>
    <xf numFmtId="0" fontId="3" fillId="3" borderId="71" xfId="2" applyFont="1" applyFill="1" applyBorder="1" applyAlignment="1">
      <alignment vertical="center" wrapText="1"/>
    </xf>
    <xf numFmtId="49" fontId="3" fillId="2" borderId="71" xfId="2" applyNumberFormat="1" applyFont="1" applyFill="1" applyBorder="1" applyAlignment="1">
      <alignment horizontal="left" vertical="center" wrapText="1"/>
    </xf>
    <xf numFmtId="0" fontId="65" fillId="0" borderId="70" xfId="2" applyBorder="1"/>
    <xf numFmtId="0" fontId="20" fillId="0" borderId="71" xfId="2" applyFont="1" applyBorder="1" applyAlignment="1">
      <alignment horizontal="left"/>
    </xf>
    <xf numFmtId="0" fontId="27" fillId="2" borderId="92" xfId="2" applyFont="1" applyFill="1" applyBorder="1"/>
    <xf numFmtId="49" fontId="3" fillId="3" borderId="71" xfId="2" applyNumberFormat="1" applyFont="1" applyFill="1" applyBorder="1" applyAlignment="1">
      <alignment vertical="center" wrapText="1"/>
    </xf>
    <xf numFmtId="0" fontId="27" fillId="2" borderId="71" xfId="2" applyFont="1" applyFill="1" applyBorder="1"/>
    <xf numFmtId="0" fontId="2" fillId="2" borderId="71" xfId="2" applyFont="1" applyFill="1" applyBorder="1"/>
    <xf numFmtId="0" fontId="20" fillId="2" borderId="71" xfId="2" applyFont="1" applyFill="1" applyBorder="1" applyAlignment="1">
      <alignment horizontal="left"/>
    </xf>
    <xf numFmtId="0" fontId="65" fillId="0" borderId="72" xfId="2" applyBorder="1"/>
    <xf numFmtId="0" fontId="19" fillId="0" borderId="71" xfId="2" applyFont="1" applyBorder="1" applyAlignment="1">
      <alignment horizontal="left"/>
    </xf>
    <xf numFmtId="0" fontId="65" fillId="2" borderId="71" xfId="2" applyFill="1" applyBorder="1"/>
    <xf numFmtId="0" fontId="65" fillId="0" borderId="85" xfId="2" applyBorder="1"/>
    <xf numFmtId="49" fontId="31" fillId="2" borderId="79" xfId="2" applyNumberFormat="1" applyFont="1" applyFill="1" applyBorder="1" applyAlignment="1">
      <alignment horizontal="left" vertical="center" wrapText="1"/>
    </xf>
    <xf numFmtId="0" fontId="65" fillId="2" borderId="79" xfId="2" applyFill="1" applyBorder="1" applyAlignment="1">
      <alignment vertical="center" wrapText="1"/>
    </xf>
    <xf numFmtId="0" fontId="65" fillId="0" borderId="79" xfId="2" applyBorder="1"/>
    <xf numFmtId="49" fontId="31" fillId="0" borderId="79" xfId="2" applyNumberFormat="1" applyFont="1" applyBorder="1" applyAlignment="1">
      <alignment horizontal="left"/>
    </xf>
    <xf numFmtId="0" fontId="65" fillId="0" borderId="78" xfId="2" applyBorder="1"/>
    <xf numFmtId="0" fontId="10" fillId="2" borderId="74" xfId="2" applyFont="1" applyFill="1" applyBorder="1" applyAlignment="1">
      <alignment horizontal="left" vertical="center" wrapText="1"/>
    </xf>
    <xf numFmtId="0" fontId="20" fillId="2" borderId="74" xfId="2" applyFont="1" applyFill="1" applyBorder="1" applyAlignment="1">
      <alignment horizontal="left" vertical="center"/>
    </xf>
    <xf numFmtId="0" fontId="2" fillId="9" borderId="71" xfId="2" applyFont="1" applyFill="1" applyBorder="1" applyAlignment="1">
      <alignment horizontal="left" vertical="center"/>
    </xf>
    <xf numFmtId="0" fontId="2" fillId="5" borderId="71" xfId="2" applyFont="1" applyFill="1" applyBorder="1" applyAlignment="1">
      <alignment horizontal="left" vertical="center"/>
    </xf>
    <xf numFmtId="0" fontId="9" fillId="8" borderId="71" xfId="2" applyFont="1" applyFill="1" applyBorder="1" applyAlignment="1">
      <alignment horizontal="left" vertical="center" wrapText="1"/>
    </xf>
    <xf numFmtId="49" fontId="5" fillId="0" borderId="71" xfId="2" applyNumberFormat="1" applyFont="1" applyBorder="1" applyAlignment="1">
      <alignment horizontal="left"/>
    </xf>
    <xf numFmtId="49" fontId="5" fillId="0" borderId="70" xfId="2" applyNumberFormat="1" applyFont="1" applyBorder="1" applyAlignment="1">
      <alignment horizontal="left"/>
    </xf>
    <xf numFmtId="0" fontId="65" fillId="0" borderId="69" xfId="2" applyBorder="1"/>
    <xf numFmtId="0" fontId="65" fillId="2" borderId="69" xfId="2" applyFill="1" applyBorder="1"/>
    <xf numFmtId="49" fontId="30" fillId="0" borderId="68" xfId="2" applyNumberFormat="1" applyFont="1" applyBorder="1"/>
    <xf numFmtId="0" fontId="65" fillId="2" borderId="26" xfId="2" applyFill="1" applyBorder="1"/>
    <xf numFmtId="0" fontId="65" fillId="2" borderId="25" xfId="2" applyFill="1" applyBorder="1"/>
    <xf numFmtId="0" fontId="65" fillId="2" borderId="24" xfId="2" applyFill="1" applyBorder="1"/>
    <xf numFmtId="0" fontId="65" fillId="2" borderId="6" xfId="2" applyFill="1" applyBorder="1"/>
    <xf numFmtId="0" fontId="65" fillId="2" borderId="5" xfId="2" applyFill="1" applyBorder="1"/>
    <xf numFmtId="0" fontId="65" fillId="2" borderId="4" xfId="2" applyFill="1" applyBorder="1"/>
    <xf numFmtId="0" fontId="65" fillId="2" borderId="61" xfId="2" applyFill="1" applyBorder="1"/>
    <xf numFmtId="0" fontId="65" fillId="2" borderId="60" xfId="2" applyFill="1" applyBorder="1"/>
    <xf numFmtId="0" fontId="3" fillId="6" borderId="5" xfId="2" applyFont="1" applyFill="1" applyBorder="1" applyAlignment="1">
      <alignment horizontal="left" vertical="center"/>
    </xf>
    <xf numFmtId="166" fontId="3" fillId="6" borderId="5" xfId="2" applyNumberFormat="1" applyFont="1" applyFill="1" applyBorder="1" applyAlignment="1">
      <alignment horizontal="left" vertical="center"/>
    </xf>
    <xf numFmtId="49" fontId="3" fillId="6" borderId="5" xfId="2" applyNumberFormat="1" applyFont="1" applyFill="1" applyBorder="1" applyAlignment="1">
      <alignment horizontal="left" vertical="center"/>
    </xf>
    <xf numFmtId="0" fontId="3" fillId="6" borderId="13" xfId="2" applyFont="1" applyFill="1" applyBorder="1" applyAlignment="1">
      <alignment horizontal="left" vertical="center"/>
    </xf>
    <xf numFmtId="166" fontId="3" fillId="6" borderId="13" xfId="2" applyNumberFormat="1" applyFont="1" applyFill="1" applyBorder="1" applyAlignment="1">
      <alignment horizontal="left" vertical="center"/>
    </xf>
    <xf numFmtId="49" fontId="3" fillId="6" borderId="13" xfId="2" applyNumberFormat="1" applyFont="1" applyFill="1" applyBorder="1" applyAlignment="1">
      <alignment horizontal="left" vertical="center"/>
    </xf>
    <xf numFmtId="49" fontId="3" fillId="6" borderId="14" xfId="2" applyNumberFormat="1" applyFont="1" applyFill="1" applyBorder="1" applyAlignment="1">
      <alignment horizontal="left" vertical="center"/>
    </xf>
    <xf numFmtId="166" fontId="3" fillId="6" borderId="14" xfId="2" applyNumberFormat="1" applyFont="1" applyFill="1" applyBorder="1" applyAlignment="1">
      <alignment horizontal="left" vertical="center"/>
    </xf>
    <xf numFmtId="0" fontId="3" fillId="6" borderId="14" xfId="2" applyFont="1" applyFill="1" applyBorder="1" applyAlignment="1">
      <alignment horizontal="left" vertical="center"/>
    </xf>
    <xf numFmtId="49" fontId="3" fillId="6" borderId="7" xfId="2" applyNumberFormat="1" applyFont="1" applyFill="1" applyBorder="1" applyAlignment="1">
      <alignment horizontal="left" vertical="center"/>
    </xf>
    <xf numFmtId="166" fontId="3" fillId="6" borderId="7" xfId="2" applyNumberFormat="1" applyFont="1" applyFill="1" applyBorder="1" applyAlignment="1">
      <alignment horizontal="left" vertical="center"/>
    </xf>
    <xf numFmtId="49" fontId="3" fillId="6" borderId="13" xfId="2" applyNumberFormat="1" applyFont="1" applyFill="1" applyBorder="1"/>
    <xf numFmtId="49" fontId="5" fillId="6" borderId="14" xfId="2" applyNumberFormat="1" applyFont="1" applyFill="1" applyBorder="1" applyAlignment="1">
      <alignment horizontal="left" vertical="center"/>
    </xf>
    <xf numFmtId="0" fontId="3" fillId="6" borderId="7" xfId="2" applyFont="1" applyFill="1" applyBorder="1" applyAlignment="1">
      <alignment horizontal="left" vertical="center"/>
    </xf>
    <xf numFmtId="0" fontId="5" fillId="6" borderId="5" xfId="2" applyFont="1" applyFill="1" applyBorder="1" applyAlignment="1">
      <alignment vertical="center"/>
    </xf>
    <xf numFmtId="43" fontId="66" fillId="0" borderId="195" xfId="4" applyFont="1" applyBorder="1"/>
    <xf numFmtId="49" fontId="21" fillId="2" borderId="183" xfId="2" applyNumberFormat="1" applyFont="1" applyFill="1" applyBorder="1"/>
    <xf numFmtId="166" fontId="65" fillId="2" borderId="35" xfId="2" applyNumberFormat="1" applyFill="1" applyBorder="1"/>
    <xf numFmtId="0" fontId="44" fillId="2" borderId="35" xfId="2" applyFont="1" applyFill="1" applyBorder="1"/>
    <xf numFmtId="166" fontId="5" fillId="2" borderId="184" xfId="2" applyNumberFormat="1" applyFont="1" applyFill="1" applyBorder="1"/>
    <xf numFmtId="168" fontId="65" fillId="2" borderId="5" xfId="2" applyNumberFormat="1" applyFill="1" applyBorder="1"/>
    <xf numFmtId="0" fontId="65" fillId="2" borderId="168" xfId="2" applyFill="1" applyBorder="1"/>
    <xf numFmtId="49" fontId="65" fillId="6" borderId="167" xfId="2" applyNumberFormat="1" applyFill="1" applyBorder="1"/>
    <xf numFmtId="49" fontId="2" fillId="6" borderId="167" xfId="2" applyNumberFormat="1" applyFont="1" applyFill="1" applyBorder="1" applyAlignment="1">
      <alignment horizontal="right"/>
    </xf>
    <xf numFmtId="0" fontId="65" fillId="6" borderId="167" xfId="2" applyFill="1" applyBorder="1"/>
    <xf numFmtId="49" fontId="3" fillId="6" borderId="167" xfId="2" applyNumberFormat="1" applyFont="1" applyFill="1" applyBorder="1"/>
    <xf numFmtId="49" fontId="42" fillId="6" borderId="167" xfId="2" applyNumberFormat="1" applyFont="1" applyFill="1" applyBorder="1"/>
    <xf numFmtId="49" fontId="65" fillId="2" borderId="167" xfId="2" applyNumberFormat="1" applyFill="1" applyBorder="1"/>
    <xf numFmtId="49" fontId="2" fillId="2" borderId="167" xfId="2" applyNumberFormat="1" applyFont="1" applyFill="1" applyBorder="1" applyAlignment="1">
      <alignment horizontal="right"/>
    </xf>
    <xf numFmtId="49" fontId="42" fillId="2" borderId="167" xfId="2" applyNumberFormat="1" applyFont="1" applyFill="1" applyBorder="1"/>
    <xf numFmtId="166" fontId="65" fillId="2" borderId="5" xfId="2" applyNumberFormat="1" applyFill="1" applyBorder="1"/>
    <xf numFmtId="0" fontId="2" fillId="2" borderId="6" xfId="2" applyFont="1" applyFill="1" applyBorder="1" applyAlignment="1">
      <alignment horizontal="left" vertical="center"/>
    </xf>
    <xf numFmtId="0" fontId="5" fillId="2" borderId="5" xfId="2" applyFont="1" applyFill="1" applyBorder="1" applyAlignment="1">
      <alignment vertical="center"/>
    </xf>
    <xf numFmtId="0" fontId="65" fillId="2" borderId="55" xfId="2" applyFill="1" applyBorder="1"/>
    <xf numFmtId="166" fontId="65" fillId="6" borderId="167" xfId="2" applyNumberFormat="1" applyFill="1" applyBorder="1"/>
    <xf numFmtId="0" fontId="5" fillId="7" borderId="29" xfId="2" applyFont="1" applyFill="1" applyBorder="1" applyAlignment="1">
      <alignment vertical="center"/>
    </xf>
    <xf numFmtId="166" fontId="65" fillId="2" borderId="167" xfId="2" applyNumberFormat="1" applyFill="1" applyBorder="1"/>
    <xf numFmtId="49" fontId="65" fillId="6" borderId="166" xfId="2" applyNumberFormat="1" applyFill="1" applyBorder="1"/>
    <xf numFmtId="166" fontId="65" fillId="6" borderId="166" xfId="2" applyNumberFormat="1" applyFill="1" applyBorder="1"/>
    <xf numFmtId="49" fontId="42" fillId="6" borderId="166" xfId="2" applyNumberFormat="1" applyFont="1" applyFill="1" applyBorder="1"/>
    <xf numFmtId="49" fontId="38" fillId="10" borderId="180" xfId="2" applyNumberFormat="1" applyFont="1" applyFill="1" applyBorder="1" applyAlignment="1">
      <alignment horizontal="left" vertical="center"/>
    </xf>
    <xf numFmtId="49" fontId="38" fillId="10" borderId="180" xfId="2" applyNumberFormat="1" applyFont="1" applyFill="1" applyBorder="1"/>
    <xf numFmtId="49" fontId="41" fillId="10" borderId="180" xfId="2" applyNumberFormat="1" applyFont="1" applyFill="1" applyBorder="1"/>
    <xf numFmtId="0" fontId="65" fillId="2" borderId="45" xfId="2" applyFill="1" applyBorder="1"/>
    <xf numFmtId="0" fontId="40" fillId="3" borderId="178" xfId="2" applyFont="1" applyFill="1" applyBorder="1" applyAlignment="1">
      <alignment horizontal="left" vertical="center" wrapText="1"/>
    </xf>
    <xf numFmtId="0" fontId="65" fillId="2" borderId="178" xfId="2" applyFill="1" applyBorder="1"/>
    <xf numFmtId="0" fontId="65" fillId="2" borderId="3" xfId="2" applyFill="1" applyBorder="1"/>
    <xf numFmtId="0" fontId="65" fillId="2" borderId="2" xfId="2" applyFill="1" applyBorder="1"/>
    <xf numFmtId="0" fontId="65" fillId="2" borderId="1" xfId="2" applyFill="1" applyBorder="1"/>
    <xf numFmtId="0" fontId="65" fillId="2" borderId="177" xfId="2" applyFill="1" applyBorder="1"/>
    <xf numFmtId="0" fontId="65" fillId="2" borderId="136" xfId="2" applyFill="1" applyBorder="1"/>
    <xf numFmtId="0" fontId="65" fillId="2" borderId="104" xfId="2" applyFill="1" applyBorder="1"/>
    <xf numFmtId="49" fontId="2" fillId="2" borderId="136" xfId="2" applyNumberFormat="1" applyFont="1" applyFill="1" applyBorder="1" applyAlignment="1">
      <alignment horizontal="right"/>
    </xf>
    <xf numFmtId="168" fontId="65" fillId="2" borderId="25" xfId="2" applyNumberFormat="1" applyFill="1" applyBorder="1"/>
    <xf numFmtId="167" fontId="65" fillId="2" borderId="5" xfId="2" applyNumberFormat="1" applyFill="1" applyBorder="1"/>
    <xf numFmtId="0" fontId="24" fillId="6" borderId="5" xfId="2" applyFont="1" applyFill="1" applyBorder="1" applyAlignment="1">
      <alignment horizontal="center" vertical="center"/>
    </xf>
    <xf numFmtId="0" fontId="65" fillId="2" borderId="186" xfId="2" applyFill="1" applyBorder="1"/>
    <xf numFmtId="0" fontId="47" fillId="6" borderId="5" xfId="2" applyFont="1" applyFill="1" applyBorder="1" applyAlignment="1">
      <alignment vertical="center"/>
    </xf>
    <xf numFmtId="0" fontId="65" fillId="2" borderId="185" xfId="2" applyFill="1" applyBorder="1"/>
    <xf numFmtId="0" fontId="5" fillId="2" borderId="35" xfId="2" applyFont="1" applyFill="1" applyBorder="1"/>
    <xf numFmtId="166" fontId="65" fillId="2" borderId="182" xfId="2" applyNumberFormat="1" applyFill="1" applyBorder="1"/>
    <xf numFmtId="166" fontId="5" fillId="2" borderId="35" xfId="2" applyNumberFormat="1" applyFont="1" applyFill="1" applyBorder="1"/>
    <xf numFmtId="49" fontId="5" fillId="2" borderId="183" xfId="2" applyNumberFormat="1" applyFont="1" applyFill="1" applyBorder="1"/>
    <xf numFmtId="0" fontId="65" fillId="2" borderId="181" xfId="2" applyFill="1" applyBorder="1"/>
    <xf numFmtId="166" fontId="65" fillId="2" borderId="168" xfId="2" applyNumberFormat="1" applyFill="1" applyBorder="1"/>
    <xf numFmtId="167" fontId="65" fillId="6" borderId="167" xfId="2" applyNumberFormat="1" applyFill="1" applyBorder="1"/>
    <xf numFmtId="0" fontId="3" fillId="6" borderId="167" xfId="2" applyFont="1" applyFill="1" applyBorder="1"/>
    <xf numFmtId="1" fontId="3" fillId="6" borderId="167" xfId="2" applyNumberFormat="1" applyFont="1" applyFill="1" applyBorder="1"/>
    <xf numFmtId="1" fontId="65" fillId="6" borderId="167" xfId="2" applyNumberFormat="1" applyFill="1" applyBorder="1"/>
    <xf numFmtId="0" fontId="65" fillId="2" borderId="167" xfId="2" applyFill="1" applyBorder="1"/>
    <xf numFmtId="167" fontId="65" fillId="2" borderId="167" xfId="2" applyNumberFormat="1" applyFill="1" applyBorder="1"/>
    <xf numFmtId="1" fontId="65" fillId="2" borderId="167" xfId="2" applyNumberFormat="1" applyFill="1" applyBorder="1"/>
    <xf numFmtId="0" fontId="65" fillId="6" borderId="166" xfId="2" applyFill="1" applyBorder="1"/>
    <xf numFmtId="167" fontId="65" fillId="6" borderId="166" xfId="2" applyNumberFormat="1" applyFill="1" applyBorder="1"/>
    <xf numFmtId="1" fontId="65" fillId="6" borderId="166" xfId="2" applyNumberFormat="1" applyFill="1" applyBorder="1"/>
    <xf numFmtId="49" fontId="38" fillId="10" borderId="180" xfId="2" applyNumberFormat="1" applyFont="1" applyFill="1" applyBorder="1" applyAlignment="1">
      <alignment wrapText="1"/>
    </xf>
    <xf numFmtId="0" fontId="25" fillId="6" borderId="5" xfId="2" applyFont="1" applyFill="1" applyBorder="1"/>
    <xf numFmtId="0" fontId="45" fillId="6" borderId="5" xfId="2" applyFont="1" applyFill="1" applyBorder="1" applyAlignment="1">
      <alignment vertical="center" wrapText="1"/>
    </xf>
    <xf numFmtId="0" fontId="2" fillId="6" borderId="5" xfId="2" applyFont="1" applyFill="1" applyBorder="1" applyAlignment="1">
      <alignment horizontal="left" vertical="center"/>
    </xf>
    <xf numFmtId="0" fontId="62" fillId="3" borderId="71" xfId="1" applyFill="1" applyBorder="1" applyAlignment="1">
      <alignment vertical="center" wrapText="1"/>
    </xf>
    <xf numFmtId="0" fontId="62" fillId="3" borderId="74" xfId="1" applyFill="1" applyBorder="1" applyAlignment="1">
      <alignment vertical="center" wrapText="1"/>
    </xf>
    <xf numFmtId="0" fontId="62" fillId="3" borderId="71" xfId="1" applyFill="1" applyBorder="1" applyAlignment="1">
      <alignment horizontal="center" vertical="center" wrapText="1"/>
    </xf>
    <xf numFmtId="49" fontId="67" fillId="2" borderId="71" xfId="0" applyNumberFormat="1" applyFont="1" applyFill="1" applyBorder="1" applyAlignment="1">
      <alignment vertical="center" wrapText="1"/>
    </xf>
    <xf numFmtId="49" fontId="68" fillId="2" borderId="71" xfId="0" applyNumberFormat="1" applyFont="1" applyFill="1" applyBorder="1" applyAlignment="1">
      <alignment vertical="center" wrapText="1"/>
    </xf>
    <xf numFmtId="49" fontId="62" fillId="3" borderId="124" xfId="1" applyNumberFormat="1" applyFill="1" applyBorder="1" applyAlignment="1">
      <alignment horizontal="center" vertical="center" wrapText="1"/>
    </xf>
    <xf numFmtId="49" fontId="69" fillId="2" borderId="71" xfId="0" applyNumberFormat="1" applyFont="1" applyFill="1" applyBorder="1" applyAlignment="1">
      <alignment vertical="center" wrapText="1"/>
    </xf>
    <xf numFmtId="49" fontId="5" fillId="2" borderId="5" xfId="0" applyNumberFormat="1" applyFont="1" applyFill="1" applyBorder="1" applyAlignment="1">
      <alignment horizontal="left" vertical="center" wrapText="1"/>
    </xf>
    <xf numFmtId="0" fontId="5" fillId="2" borderId="5" xfId="0" applyFont="1" applyFill="1" applyBorder="1" applyAlignment="1">
      <alignment horizontal="left" vertical="center" wrapText="1"/>
    </xf>
    <xf numFmtId="0" fontId="3" fillId="4" borderId="5" xfId="0" applyFont="1" applyFill="1" applyBorder="1" applyAlignment="1">
      <alignment horizontal="left" vertical="center" wrapText="1"/>
    </xf>
    <xf numFmtId="49" fontId="2" fillId="4" borderId="5" xfId="0" applyNumberFormat="1" applyFont="1" applyFill="1" applyBorder="1" applyAlignment="1">
      <alignment wrapText="1"/>
    </xf>
    <xf numFmtId="0" fontId="2" fillId="4" borderId="5" xfId="0" applyFont="1" applyFill="1" applyBorder="1" applyAlignment="1">
      <alignment wrapText="1"/>
    </xf>
    <xf numFmtId="49" fontId="2" fillId="4" borderId="5" xfId="0" applyNumberFormat="1" applyFont="1" applyFill="1" applyBorder="1"/>
    <xf numFmtId="0" fontId="2" fillId="4" borderId="5" xfId="0" applyFont="1" applyFill="1" applyBorder="1"/>
    <xf numFmtId="0" fontId="5" fillId="2" borderId="6" xfId="0" applyFont="1" applyFill="1" applyBorder="1" applyAlignment="1">
      <alignment horizontal="left" vertical="center" wrapText="1"/>
    </xf>
    <xf numFmtId="49" fontId="2" fillId="6" borderId="5" xfId="0" applyNumberFormat="1" applyFont="1" applyFill="1" applyBorder="1" applyAlignment="1">
      <alignment horizontal="left" vertical="center"/>
    </xf>
    <xf numFmtId="0" fontId="2" fillId="6" borderId="5" xfId="0" applyFont="1" applyFill="1" applyBorder="1" applyAlignment="1">
      <alignment horizontal="left" vertical="center"/>
    </xf>
    <xf numFmtId="0" fontId="2" fillId="6" borderId="6" xfId="0" applyFont="1" applyFill="1" applyBorder="1" applyAlignment="1">
      <alignment horizontal="left" vertical="center"/>
    </xf>
    <xf numFmtId="49" fontId="15" fillId="6" borderId="5" xfId="0" applyNumberFormat="1"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49" fontId="3" fillId="6" borderId="5" xfId="0" applyNumberFormat="1" applyFont="1" applyFill="1" applyBorder="1" applyAlignment="1">
      <alignment horizontal="left" vertical="center" wrapText="1" indent="2"/>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49" fontId="3" fillId="6" borderId="5" xfId="0" applyNumberFormat="1" applyFont="1" applyFill="1" applyBorder="1" applyAlignment="1">
      <alignment horizontal="left" vertical="center" wrapText="1"/>
    </xf>
    <xf numFmtId="49" fontId="16" fillId="4" borderId="5" xfId="0" applyNumberFormat="1" applyFont="1" applyFill="1" applyBorder="1"/>
    <xf numFmtId="0" fontId="0" fillId="4" borderId="5" xfId="0" applyFill="1" applyBorder="1"/>
    <xf numFmtId="0" fontId="0" fillId="4" borderId="6" xfId="0" applyFill="1" applyBorder="1"/>
    <xf numFmtId="0" fontId="2" fillId="2" borderId="58" xfId="0" applyFont="1" applyFill="1" applyBorder="1" applyAlignment="1">
      <alignment vertical="center"/>
    </xf>
    <xf numFmtId="0" fontId="2" fillId="2" borderId="59" xfId="0" applyFont="1" applyFill="1" applyBorder="1" applyAlignment="1">
      <alignment vertical="center"/>
    </xf>
    <xf numFmtId="0" fontId="24" fillId="6" borderId="62" xfId="0" applyFont="1" applyFill="1" applyBorder="1" applyAlignment="1">
      <alignment horizontal="center" vertical="center"/>
    </xf>
    <xf numFmtId="0" fontId="24" fillId="6" borderId="63" xfId="0" applyFont="1" applyFill="1" applyBorder="1" applyAlignment="1">
      <alignment horizontal="center" vertical="center"/>
    </xf>
    <xf numFmtId="0" fontId="24" fillId="6" borderId="64" xfId="0" applyFont="1" applyFill="1" applyBorder="1" applyAlignment="1">
      <alignment horizontal="center" vertical="center"/>
    </xf>
    <xf numFmtId="0" fontId="2" fillId="2" borderId="65" xfId="0" applyFont="1" applyFill="1" applyBorder="1" applyAlignment="1">
      <alignment vertical="center"/>
    </xf>
    <xf numFmtId="0" fontId="2" fillId="2" borderId="66" xfId="0" applyFont="1" applyFill="1" applyBorder="1" applyAlignment="1">
      <alignment vertical="center"/>
    </xf>
    <xf numFmtId="49" fontId="5" fillId="2" borderId="23" xfId="0" applyNumberFormat="1" applyFont="1" applyFill="1" applyBorder="1" applyAlignment="1">
      <alignment horizontal="left" vertical="center"/>
    </xf>
    <xf numFmtId="0" fontId="5" fillId="2" borderId="23" xfId="0" applyFont="1" applyFill="1" applyBorder="1" applyAlignment="1">
      <alignment horizontal="left" vertical="center"/>
    </xf>
    <xf numFmtId="0" fontId="5" fillId="2" borderId="67" xfId="0" applyFont="1" applyFill="1" applyBorder="1" applyAlignment="1">
      <alignment horizontal="left" vertical="center"/>
    </xf>
    <xf numFmtId="0" fontId="29" fillId="2" borderId="25" xfId="0" applyFont="1" applyFill="1" applyBorder="1" applyAlignment="1">
      <alignment vertical="center"/>
    </xf>
    <xf numFmtId="49" fontId="5" fillId="2" borderId="5" xfId="0" applyNumberFormat="1"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28" fillId="2" borderId="5" xfId="0" applyFont="1" applyFill="1" applyBorder="1" applyAlignment="1">
      <alignment horizontal="center" vertical="center"/>
    </xf>
    <xf numFmtId="0" fontId="28" fillId="2" borderId="6" xfId="0" applyFont="1" applyFill="1" applyBorder="1" applyAlignment="1">
      <alignment horizontal="center" vertical="center"/>
    </xf>
    <xf numFmtId="0" fontId="29" fillId="2" borderId="5" xfId="0" applyFont="1" applyFill="1" applyBorder="1" applyAlignment="1">
      <alignment vertical="center"/>
    </xf>
    <xf numFmtId="49" fontId="5" fillId="2" borderId="70" xfId="0" applyNumberFormat="1" applyFont="1" applyFill="1" applyBorder="1" applyAlignment="1">
      <alignment horizontal="left" vertical="center" wrapText="1"/>
    </xf>
    <xf numFmtId="0" fontId="32" fillId="2" borderId="70" xfId="0" applyFont="1" applyFill="1" applyBorder="1" applyAlignment="1">
      <alignment wrapText="1"/>
    </xf>
    <xf numFmtId="0" fontId="0" fillId="5" borderId="82" xfId="0" applyFill="1" applyBorder="1" applyAlignment="1">
      <alignment vertical="center"/>
    </xf>
    <xf numFmtId="0" fontId="0" fillId="0" borderId="83" xfId="0" applyBorder="1" applyAlignment="1">
      <alignment horizontal="left"/>
    </xf>
    <xf numFmtId="0" fontId="0" fillId="2" borderId="83" xfId="0" applyFill="1" applyBorder="1" applyAlignment="1">
      <alignment horizontal="left" vertical="center"/>
    </xf>
    <xf numFmtId="0" fontId="0" fillId="2" borderId="84" xfId="0" applyFill="1" applyBorder="1" applyAlignment="1">
      <alignment horizontal="left" vertical="center"/>
    </xf>
    <xf numFmtId="0" fontId="2" fillId="5" borderId="82" xfId="0" applyFont="1" applyFill="1" applyBorder="1" applyAlignment="1">
      <alignment horizontal="left" vertical="center"/>
    </xf>
    <xf numFmtId="49" fontId="5" fillId="2" borderId="70" xfId="0" applyNumberFormat="1" applyFont="1" applyFill="1" applyBorder="1" applyAlignment="1">
      <alignment vertical="center" wrapText="1"/>
    </xf>
    <xf numFmtId="0" fontId="5" fillId="2" borderId="70" xfId="0" applyFont="1" applyFill="1" applyBorder="1" applyAlignment="1">
      <alignment vertical="center" wrapText="1"/>
    </xf>
    <xf numFmtId="0" fontId="32" fillId="2" borderId="70" xfId="0" applyFont="1" applyFill="1" applyBorder="1" applyAlignment="1">
      <alignment vertical="center" wrapText="1"/>
    </xf>
    <xf numFmtId="0" fontId="0" fillId="0" borderId="83" xfId="0" applyBorder="1"/>
    <xf numFmtId="0" fontId="0" fillId="0" borderId="84" xfId="0" applyBorder="1"/>
    <xf numFmtId="0" fontId="5" fillId="2" borderId="70" xfId="0" applyFont="1" applyFill="1" applyBorder="1" applyAlignment="1">
      <alignment horizontal="left" vertical="center" wrapText="1"/>
    </xf>
    <xf numFmtId="0" fontId="0" fillId="2" borderId="70" xfId="0" applyFill="1" applyBorder="1" applyAlignment="1">
      <alignment horizontal="left" vertical="center" wrapText="1"/>
    </xf>
    <xf numFmtId="49" fontId="32" fillId="2" borderId="70" xfId="0" applyNumberFormat="1" applyFont="1" applyFill="1" applyBorder="1" applyAlignment="1">
      <alignment horizontal="left" vertical="center" wrapText="1"/>
    </xf>
    <xf numFmtId="0" fontId="32" fillId="2" borderId="70" xfId="0" applyFont="1" applyFill="1" applyBorder="1" applyAlignment="1">
      <alignment horizontal="left" vertical="center" wrapText="1"/>
    </xf>
    <xf numFmtId="0" fontId="2" fillId="5" borderId="82" xfId="0" applyFont="1" applyFill="1" applyBorder="1" applyAlignment="1">
      <alignment vertical="center"/>
    </xf>
    <xf numFmtId="0" fontId="2" fillId="5" borderId="92" xfId="0" applyFont="1" applyFill="1" applyBorder="1" applyAlignment="1">
      <alignment horizontal="center" vertical="center"/>
    </xf>
    <xf numFmtId="0" fontId="2" fillId="5" borderId="93" xfId="0" applyFont="1" applyFill="1" applyBorder="1" applyAlignment="1">
      <alignment horizontal="center" vertical="center"/>
    </xf>
    <xf numFmtId="0" fontId="2" fillId="5" borderId="100" xfId="0" applyFont="1" applyFill="1" applyBorder="1" applyAlignment="1">
      <alignment horizontal="center" vertical="center"/>
    </xf>
    <xf numFmtId="0" fontId="27" fillId="2" borderId="83" xfId="0" applyFont="1" applyFill="1" applyBorder="1"/>
    <xf numFmtId="0" fontId="27" fillId="2" borderId="84" xfId="0" applyFont="1" applyFill="1" applyBorder="1"/>
    <xf numFmtId="0" fontId="0" fillId="0" borderId="102" xfId="0" applyBorder="1"/>
    <xf numFmtId="0" fontId="2" fillId="5" borderId="121" xfId="0" applyFont="1" applyFill="1" applyBorder="1" applyAlignment="1">
      <alignment vertical="center"/>
    </xf>
    <xf numFmtId="0" fontId="27" fillId="2" borderId="123" xfId="0" applyFont="1" applyFill="1" applyBorder="1"/>
    <xf numFmtId="0" fontId="27" fillId="2" borderId="127" xfId="0" applyFont="1" applyFill="1" applyBorder="1"/>
    <xf numFmtId="0" fontId="2" fillId="5" borderId="143" xfId="0" applyFont="1" applyFill="1" applyBorder="1" applyAlignment="1">
      <alignment vertical="center"/>
    </xf>
    <xf numFmtId="0" fontId="27" fillId="2" borderId="146" xfId="0" applyFont="1" applyFill="1" applyBorder="1"/>
    <xf numFmtId="0" fontId="27" fillId="2" borderId="149" xfId="0" applyFont="1" applyFill="1" applyBorder="1"/>
    <xf numFmtId="0" fontId="27" fillId="2" borderId="150" xfId="0" applyFont="1" applyFill="1" applyBorder="1"/>
    <xf numFmtId="0" fontId="27" fillId="2" borderId="153" xfId="0" applyFont="1" applyFill="1" applyBorder="1"/>
    <xf numFmtId="0" fontId="0" fillId="5" borderId="143" xfId="0" applyFill="1" applyBorder="1" applyAlignment="1">
      <alignment vertical="center"/>
    </xf>
    <xf numFmtId="0" fontId="65" fillId="5" borderId="92" xfId="2" applyFill="1" applyBorder="1" applyAlignment="1">
      <alignment vertical="center"/>
    </xf>
    <xf numFmtId="0" fontId="65" fillId="0" borderId="93" xfId="2" applyBorder="1" applyAlignment="1">
      <alignment horizontal="left"/>
    </xf>
    <xf numFmtId="0" fontId="65" fillId="0" borderId="102" xfId="2" applyBorder="1" applyAlignment="1">
      <alignment horizontal="left"/>
    </xf>
    <xf numFmtId="0" fontId="65" fillId="0" borderId="164" xfId="2" applyBorder="1" applyAlignment="1">
      <alignment horizontal="left"/>
    </xf>
    <xf numFmtId="0" fontId="65" fillId="2" borderId="5" xfId="2" applyFill="1" applyBorder="1" applyAlignment="1">
      <alignment vertical="center"/>
    </xf>
    <xf numFmtId="49" fontId="37" fillId="3" borderId="29" xfId="2" applyNumberFormat="1" applyFont="1" applyFill="1" applyBorder="1" applyAlignment="1">
      <alignment vertical="center"/>
    </xf>
    <xf numFmtId="0" fontId="37" fillId="3" borderId="29" xfId="2" applyFont="1" applyFill="1" applyBorder="1" applyAlignment="1">
      <alignment vertical="center"/>
    </xf>
    <xf numFmtId="0" fontId="37" fillId="3" borderId="5" xfId="2" applyFont="1" applyFill="1" applyBorder="1" applyAlignment="1">
      <alignment vertical="center"/>
    </xf>
    <xf numFmtId="49" fontId="37" fillId="3" borderId="7" xfId="2" applyNumberFormat="1" applyFont="1" applyFill="1" applyBorder="1" applyAlignment="1">
      <alignment vertical="center"/>
    </xf>
    <xf numFmtId="0" fontId="37" fillId="3" borderId="7" xfId="2" applyFont="1" applyFill="1" applyBorder="1" applyAlignment="1">
      <alignment vertical="center"/>
    </xf>
    <xf numFmtId="49" fontId="65" fillId="6" borderId="5" xfId="2" applyNumberFormat="1" applyFill="1" applyBorder="1" applyAlignment="1">
      <alignment vertical="center"/>
    </xf>
    <xf numFmtId="0" fontId="65" fillId="6" borderId="5" xfId="2" applyFill="1" applyBorder="1" applyAlignment="1">
      <alignment vertical="center"/>
    </xf>
    <xf numFmtId="49" fontId="15" fillId="6" borderId="5" xfId="2" applyNumberFormat="1" applyFont="1" applyFill="1" applyBorder="1" applyAlignment="1">
      <alignment horizontal="left" vertical="center"/>
    </xf>
    <xf numFmtId="0" fontId="15" fillId="6" borderId="5" xfId="2" applyFont="1" applyFill="1" applyBorder="1" applyAlignment="1">
      <alignment horizontal="left" vertical="center"/>
    </xf>
    <xf numFmtId="49" fontId="3" fillId="6" borderId="5" xfId="2" applyNumberFormat="1" applyFont="1" applyFill="1" applyBorder="1" applyAlignment="1">
      <alignment horizontal="left" vertical="center" wrapText="1" indent="2"/>
    </xf>
    <xf numFmtId="0" fontId="3" fillId="6" borderId="5" xfId="2" applyFont="1" applyFill="1" applyBorder="1" applyAlignment="1">
      <alignment horizontal="left" vertical="center" wrapText="1"/>
    </xf>
    <xf numFmtId="49" fontId="65" fillId="4" borderId="5" xfId="2" applyNumberFormat="1" applyFill="1" applyBorder="1"/>
    <xf numFmtId="0" fontId="65" fillId="4" borderId="5" xfId="2" applyFill="1" applyBorder="1"/>
    <xf numFmtId="49" fontId="4" fillId="6" borderId="5" xfId="2" applyNumberFormat="1" applyFont="1" applyFill="1" applyBorder="1" applyAlignment="1">
      <alignment vertical="center"/>
    </xf>
    <xf numFmtId="0" fontId="4" fillId="6" borderId="5" xfId="2" applyFont="1" applyFill="1" applyBorder="1" applyAlignment="1">
      <alignment vertical="center"/>
    </xf>
    <xf numFmtId="49" fontId="5" fillId="2" borderId="5" xfId="2" applyNumberFormat="1" applyFont="1" applyFill="1" applyBorder="1" applyAlignment="1">
      <alignment horizontal="left" vertical="center"/>
    </xf>
    <xf numFmtId="0" fontId="5" fillId="2" borderId="5" xfId="2" applyFont="1" applyFill="1" applyBorder="1" applyAlignment="1">
      <alignment horizontal="left" vertical="center"/>
    </xf>
    <xf numFmtId="49" fontId="38" fillId="10" borderId="16" xfId="2" applyNumberFormat="1" applyFont="1" applyFill="1" applyBorder="1" applyAlignment="1">
      <alignment horizontal="left" vertical="center"/>
    </xf>
    <xf numFmtId="0" fontId="38" fillId="10" borderId="13" xfId="2" applyFont="1" applyFill="1" applyBorder="1" applyAlignment="1">
      <alignment horizontal="left" vertical="center"/>
    </xf>
    <xf numFmtId="0" fontId="38" fillId="10" borderId="17" xfId="2" applyFont="1" applyFill="1" applyBorder="1" applyAlignment="1">
      <alignment horizontal="left" vertical="center"/>
    </xf>
    <xf numFmtId="49" fontId="24" fillId="6" borderId="173" xfId="2" applyNumberFormat="1" applyFont="1" applyFill="1" applyBorder="1" applyAlignment="1">
      <alignment horizontal="center" vertical="center"/>
    </xf>
    <xf numFmtId="0" fontId="24" fillId="6" borderId="174" xfId="2" applyFont="1" applyFill="1" applyBorder="1" applyAlignment="1">
      <alignment horizontal="center" vertical="center"/>
    </xf>
    <xf numFmtId="49" fontId="24" fillId="6" borderId="175" xfId="2" applyNumberFormat="1" applyFont="1" applyFill="1" applyBorder="1" applyAlignment="1">
      <alignment horizontal="center" vertical="center"/>
    </xf>
    <xf numFmtId="0" fontId="24" fillId="6" borderId="176" xfId="2" applyFont="1" applyFill="1" applyBorder="1" applyAlignment="1">
      <alignment horizontal="center" vertical="center"/>
    </xf>
    <xf numFmtId="49" fontId="5" fillId="2" borderId="23" xfId="2" applyNumberFormat="1" applyFont="1" applyFill="1" applyBorder="1" applyAlignment="1">
      <alignment horizontal="left" vertical="center"/>
    </xf>
    <xf numFmtId="0" fontId="5" fillId="2" borderId="23" xfId="2" applyFont="1" applyFill="1" applyBorder="1" applyAlignment="1">
      <alignment horizontal="left" vertical="center"/>
    </xf>
    <xf numFmtId="49" fontId="5" fillId="2" borderId="5" xfId="2" applyNumberFormat="1" applyFont="1" applyFill="1" applyBorder="1" applyAlignment="1">
      <alignment horizontal="left" vertical="center" wrapText="1"/>
    </xf>
    <xf numFmtId="0" fontId="5" fillId="2" borderId="5" xfId="2" applyFont="1" applyFill="1" applyBorder="1" applyAlignment="1">
      <alignment horizontal="left" vertical="center" wrapText="1"/>
    </xf>
    <xf numFmtId="49" fontId="15" fillId="6" borderId="5" xfId="2" applyNumberFormat="1" applyFont="1" applyFill="1" applyBorder="1" applyAlignment="1">
      <alignment vertical="center" wrapText="1"/>
    </xf>
    <xf numFmtId="0" fontId="15" fillId="6" borderId="5" xfId="2" applyFont="1" applyFill="1" applyBorder="1" applyAlignment="1">
      <alignment vertical="center" wrapText="1"/>
    </xf>
    <xf numFmtId="0" fontId="25" fillId="2" borderId="5" xfId="2" applyFont="1" applyFill="1" applyBorder="1" applyAlignment="1">
      <alignment horizontal="left" vertical="center" wrapText="1"/>
    </xf>
    <xf numFmtId="0" fontId="25" fillId="2" borderId="6" xfId="2" applyFont="1" applyFill="1" applyBorder="1" applyAlignment="1">
      <alignment horizontal="left" vertical="center" wrapText="1"/>
    </xf>
    <xf numFmtId="49" fontId="3" fillId="6" borderId="5" xfId="2" applyNumberFormat="1" applyFont="1" applyFill="1" applyBorder="1" applyAlignment="1">
      <alignment horizontal="left" vertical="center" wrapText="1"/>
    </xf>
    <xf numFmtId="49" fontId="3" fillId="6" borderId="5" xfId="2" applyNumberFormat="1" applyFont="1" applyFill="1" applyBorder="1" applyAlignment="1">
      <alignment horizontal="left" vertical="top" wrapText="1"/>
    </xf>
    <xf numFmtId="0" fontId="3" fillId="6" borderId="5" xfId="2" applyFont="1" applyFill="1" applyBorder="1" applyAlignment="1">
      <alignment horizontal="left" vertical="top" wrapText="1"/>
    </xf>
    <xf numFmtId="49" fontId="3" fillId="6" borderId="5" xfId="2" applyNumberFormat="1" applyFont="1" applyFill="1" applyBorder="1"/>
    <xf numFmtId="0" fontId="3" fillId="6" borderId="5" xfId="2" applyFont="1" applyFill="1" applyBorder="1"/>
    <xf numFmtId="49" fontId="25" fillId="6" borderId="40" xfId="2" applyNumberFormat="1" applyFont="1" applyFill="1" applyBorder="1" applyAlignment="1">
      <alignment horizontal="left" vertical="center" wrapText="1"/>
    </xf>
    <xf numFmtId="0" fontId="25" fillId="6" borderId="32" xfId="2" applyFont="1" applyFill="1" applyBorder="1" applyAlignment="1">
      <alignment horizontal="left" vertical="center" wrapText="1"/>
    </xf>
    <xf numFmtId="49" fontId="40" fillId="3" borderId="178" xfId="2" applyNumberFormat="1" applyFont="1" applyFill="1" applyBorder="1" applyAlignment="1">
      <alignment horizontal="left" vertical="center" wrapText="1"/>
    </xf>
    <xf numFmtId="0" fontId="40" fillId="3" borderId="178" xfId="2" applyFont="1" applyFill="1" applyBorder="1" applyAlignment="1">
      <alignment horizontal="left" vertical="center" wrapText="1"/>
    </xf>
    <xf numFmtId="0" fontId="40" fillId="3" borderId="179" xfId="2" applyFont="1" applyFill="1" applyBorder="1" applyAlignment="1">
      <alignment horizontal="left" vertical="center" wrapText="1"/>
    </xf>
    <xf numFmtId="49" fontId="7" fillId="6" borderId="5" xfId="2" applyNumberFormat="1" applyFont="1" applyFill="1" applyBorder="1"/>
    <xf numFmtId="0" fontId="7" fillId="6" borderId="5" xfId="2" applyFont="1" applyFill="1" applyBorder="1"/>
    <xf numFmtId="49" fontId="5" fillId="2" borderId="25" xfId="2" applyNumberFormat="1" applyFont="1" applyFill="1" applyBorder="1" applyAlignment="1">
      <alignment horizontal="left" vertical="center"/>
    </xf>
    <xf numFmtId="0" fontId="5" fillId="2" borderId="25" xfId="2" applyFont="1" applyFill="1" applyBorder="1" applyAlignment="1">
      <alignment horizontal="left" vertical="center"/>
    </xf>
    <xf numFmtId="0" fontId="3" fillId="2" borderId="29" xfId="2" applyFont="1" applyFill="1" applyBorder="1" applyAlignment="1">
      <alignment vertical="center"/>
    </xf>
    <xf numFmtId="0" fontId="65" fillId="2" borderId="55" xfId="2" applyFill="1" applyBorder="1" applyAlignment="1">
      <alignment vertical="center"/>
    </xf>
    <xf numFmtId="0" fontId="65" fillId="2" borderId="22" xfId="2" applyFill="1" applyBorder="1" applyAlignment="1">
      <alignment vertical="center"/>
    </xf>
    <xf numFmtId="49" fontId="3" fillId="6" borderId="5" xfId="2" applyNumberFormat="1" applyFont="1" applyFill="1" applyBorder="1" applyAlignment="1">
      <alignment horizontal="left" vertical="center"/>
    </xf>
    <xf numFmtId="0" fontId="3" fillId="6" borderId="5" xfId="2" applyFont="1" applyFill="1" applyBorder="1" applyAlignment="1">
      <alignment horizontal="left" vertical="center"/>
    </xf>
    <xf numFmtId="49" fontId="47" fillId="6" borderId="5" xfId="2" applyNumberFormat="1" applyFont="1" applyFill="1" applyBorder="1" applyAlignment="1">
      <alignment vertical="center"/>
    </xf>
    <xf numFmtId="0" fontId="47" fillId="6" borderId="5" xfId="2" applyFont="1" applyFill="1" applyBorder="1" applyAlignment="1">
      <alignment vertical="center"/>
    </xf>
    <xf numFmtId="49" fontId="2" fillId="6" borderId="5" xfId="2" applyNumberFormat="1" applyFont="1" applyFill="1" applyBorder="1" applyAlignment="1">
      <alignment horizontal="left" vertical="center"/>
    </xf>
    <xf numFmtId="0" fontId="2" fillId="6" borderId="5" xfId="2" applyFont="1" applyFill="1" applyBorder="1" applyAlignment="1">
      <alignment horizontal="left" vertical="center"/>
    </xf>
    <xf numFmtId="49" fontId="45" fillId="6" borderId="5" xfId="2" applyNumberFormat="1" applyFont="1" applyFill="1" applyBorder="1" applyAlignment="1">
      <alignment vertical="center" wrapText="1"/>
    </xf>
    <xf numFmtId="0" fontId="45" fillId="6" borderId="5" xfId="2" applyFont="1" applyFill="1" applyBorder="1" applyAlignment="1">
      <alignment vertical="center" wrapText="1"/>
    </xf>
    <xf numFmtId="49" fontId="3" fillId="6" borderId="5" xfId="2" applyNumberFormat="1" applyFont="1" applyFill="1" applyBorder="1" applyAlignment="1">
      <alignment horizontal="left" vertical="center" wrapText="1" indent="1"/>
    </xf>
    <xf numFmtId="0" fontId="65" fillId="2" borderId="29" xfId="2" applyFill="1" applyBorder="1" applyAlignment="1">
      <alignment vertical="center"/>
    </xf>
    <xf numFmtId="0" fontId="65" fillId="2" borderId="5" xfId="2" applyFill="1" applyBorder="1"/>
    <xf numFmtId="0" fontId="0" fillId="0" borderId="102" xfId="0" applyBorder="1" applyAlignment="1">
      <alignment horizontal="left"/>
    </xf>
    <xf numFmtId="0" fontId="0" fillId="0" borderId="84" xfId="0" applyBorder="1" applyAlignment="1">
      <alignment horizontal="left"/>
    </xf>
    <xf numFmtId="0" fontId="0" fillId="0" borderId="189" xfId="0" applyBorder="1" applyAlignment="1">
      <alignment horizontal="left"/>
    </xf>
    <xf numFmtId="49" fontId="5" fillId="2" borderId="94" xfId="0" applyNumberFormat="1" applyFont="1" applyFill="1" applyBorder="1" applyAlignment="1">
      <alignment horizontal="left" vertical="center" wrapText="1"/>
    </xf>
    <xf numFmtId="0" fontId="32" fillId="2" borderId="191" xfId="0" applyFont="1" applyFill="1" applyBorder="1" applyAlignment="1">
      <alignment horizontal="left" vertical="center" wrapText="1"/>
    </xf>
    <xf numFmtId="0" fontId="32" fillId="2" borderId="192" xfId="0" applyFont="1" applyFill="1" applyBorder="1" applyAlignment="1">
      <alignment horizontal="left" vertical="center" wrapText="1"/>
    </xf>
    <xf numFmtId="0" fontId="32" fillId="2" borderId="73" xfId="0" applyFont="1" applyFill="1" applyBorder="1" applyAlignment="1">
      <alignment horizontal="left" vertical="center" wrapText="1"/>
    </xf>
    <xf numFmtId="0" fontId="0" fillId="5" borderId="193" xfId="0" applyFill="1" applyBorder="1" applyAlignment="1">
      <alignment vertical="center"/>
    </xf>
    <xf numFmtId="49" fontId="62" fillId="3" borderId="32" xfId="1" applyNumberFormat="1" applyFill="1" applyBorder="1" applyAlignment="1">
      <alignment vertical="center"/>
    </xf>
  </cellXfs>
  <cellStyles count="5">
    <cellStyle name="Lien hypertexte" xfId="1" builtinId="8"/>
    <cellStyle name="Lien hypertexte 2" xfId="3" xr:uid="{00A50C57-26F0-4B49-9D02-1C921E9EB74F}"/>
    <cellStyle name="Milliers 2" xfId="4" xr:uid="{AC789824-CA2C-466A-ABD1-B758FF0F5315}"/>
    <cellStyle name="Normal" xfId="0" builtinId="0"/>
    <cellStyle name="Normal 2" xfId="2" xr:uid="{775810D2-6EC7-4F2F-B8D9-8B447E1A5B9F}"/>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6A70A"/>
      <rgbColor rgb="FFDADADA"/>
      <rgbColor rgb="FF0563C1"/>
      <rgbColor rgb="FFD9E2F3"/>
      <rgbColor rgb="FFE7E6E6"/>
      <rgbColor rgb="FF1BC2EE"/>
      <rgbColor rgb="FF165B89"/>
      <rgbColor rgb="FF0076AF"/>
      <rgbColor rgb="FFF2F2F2"/>
      <rgbColor rgb="FFBFBFBF"/>
      <rgbColor rgb="FFFF7700"/>
      <rgbColor rgb="FF188FBB"/>
      <rgbColor rgb="FF7F7F7F"/>
      <rgbColor rgb="FFF7A516"/>
      <rgbColor rgb="FF00B0F0"/>
      <rgbColor rgb="FF0070C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304799</xdr:colOff>
      <xdr:row>0</xdr:row>
      <xdr:rowOff>112058</xdr:rowOff>
    </xdr:from>
    <xdr:to>
      <xdr:col>2</xdr:col>
      <xdr:colOff>1736679</xdr:colOff>
      <xdr:row>5</xdr:row>
      <xdr:rowOff>24408</xdr:rowOff>
    </xdr:to>
    <xdr:pic>
      <xdr:nvPicPr>
        <xdr:cNvPr id="2" name="Picture 1" descr="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l="7248" t="7983" b="5882"/>
        <a:stretch>
          <a:fillRect/>
        </a:stretch>
      </xdr:blipFill>
      <xdr:spPr>
        <a:xfrm>
          <a:off x="304799" y="112058"/>
          <a:ext cx="1736681" cy="947401"/>
        </a:xfrm>
        <a:prstGeom prst="rect">
          <a:avLst/>
        </a:prstGeom>
        <a:ln w="12700" cap="flat">
          <a:noFill/>
          <a:miter lim="400000"/>
        </a:ln>
        <a:effectLst/>
      </xdr:spPr>
    </xdr:pic>
    <xdr:clientData/>
  </xdr:twoCellAnchor>
  <xdr:twoCellAnchor>
    <xdr:from>
      <xdr:col>0</xdr:col>
      <xdr:colOff>304800</xdr:colOff>
      <xdr:row>5</xdr:row>
      <xdr:rowOff>101600</xdr:rowOff>
    </xdr:from>
    <xdr:to>
      <xdr:col>6</xdr:col>
      <xdr:colOff>2870200</xdr:colOff>
      <xdr:row>6</xdr:row>
      <xdr:rowOff>48192</xdr:rowOff>
    </xdr:to>
    <xdr:grpSp>
      <xdr:nvGrpSpPr>
        <xdr:cNvPr id="11" name="Group 2">
          <a:extLst>
            <a:ext uri="{FF2B5EF4-FFF2-40B4-BE49-F238E27FC236}">
              <a16:creationId xmlns:a16="http://schemas.microsoft.com/office/drawing/2014/main" id="{00000000-0008-0000-0000-00000B000000}"/>
            </a:ext>
          </a:extLst>
        </xdr:cNvPr>
        <xdr:cNvGrpSpPr/>
      </xdr:nvGrpSpPr>
      <xdr:grpSpPr>
        <a:xfrm>
          <a:off x="304800" y="1101725"/>
          <a:ext cx="13404850" cy="51367"/>
          <a:chOff x="0" y="0"/>
          <a:chExt cx="13398500" cy="48192"/>
        </a:xfrm>
      </xdr:grpSpPr>
      <xdr:sp macro="" textlink="">
        <xdr:nvSpPr>
          <xdr:cNvPr id="3" name="Rectangle 3">
            <a:extLst>
              <a:ext uri="{FF2B5EF4-FFF2-40B4-BE49-F238E27FC236}">
                <a16:creationId xmlns:a16="http://schemas.microsoft.com/office/drawing/2014/main" id="{00000000-0008-0000-0000-000003000000}"/>
              </a:ext>
            </a:extLst>
          </xdr:cNvPr>
          <xdr:cNvSpPr/>
        </xdr:nvSpPr>
        <xdr:spPr>
          <a:xfrm>
            <a:off x="-1" y="-1"/>
            <a:ext cx="450547" cy="48194"/>
          </a:xfrm>
          <a:prstGeom prst="rect">
            <a:avLst/>
          </a:prstGeom>
          <a:solidFill>
            <a:srgbClr val="31AED6"/>
          </a:solidFill>
          <a:ln w="12700" cap="flat">
            <a:noFill/>
            <a:miter lim="400000"/>
          </a:ln>
          <a:effectLst/>
        </xdr:spPr>
        <xdr:txBody>
          <a:bodyPr/>
          <a:lstStyle/>
          <a:p>
            <a:endParaRPr/>
          </a:p>
        </xdr:txBody>
      </xdr:sp>
      <xdr:sp macro="" textlink="">
        <xdr:nvSpPr>
          <xdr:cNvPr id="4" name="Rectangle 4">
            <a:extLst>
              <a:ext uri="{FF2B5EF4-FFF2-40B4-BE49-F238E27FC236}">
                <a16:creationId xmlns:a16="http://schemas.microsoft.com/office/drawing/2014/main" id="{00000000-0008-0000-0000-000004000000}"/>
              </a:ext>
            </a:extLst>
          </xdr:cNvPr>
          <xdr:cNvSpPr/>
        </xdr:nvSpPr>
        <xdr:spPr>
          <a:xfrm>
            <a:off x="603536" y="-1"/>
            <a:ext cx="169833" cy="48194"/>
          </a:xfrm>
          <a:prstGeom prst="rect">
            <a:avLst/>
          </a:prstGeom>
          <a:solidFill>
            <a:srgbClr val="31AED6"/>
          </a:solidFill>
          <a:ln w="12700" cap="flat">
            <a:noFill/>
            <a:miter lim="400000"/>
          </a:ln>
          <a:effectLst/>
        </xdr:spPr>
        <xdr:txBody>
          <a:bodyPr/>
          <a:lstStyle/>
          <a:p>
            <a:endParaRPr/>
          </a:p>
        </xdr:txBody>
      </xdr:sp>
      <xdr:sp macro="" textlink="">
        <xdr:nvSpPr>
          <xdr:cNvPr id="5" name="Rectangle 5">
            <a:extLst>
              <a:ext uri="{FF2B5EF4-FFF2-40B4-BE49-F238E27FC236}">
                <a16:creationId xmlns:a16="http://schemas.microsoft.com/office/drawing/2014/main" id="{00000000-0008-0000-0000-000005000000}"/>
              </a:ext>
            </a:extLst>
          </xdr:cNvPr>
          <xdr:cNvSpPr/>
        </xdr:nvSpPr>
        <xdr:spPr>
          <a:xfrm>
            <a:off x="769157" y="-1"/>
            <a:ext cx="298961" cy="48194"/>
          </a:xfrm>
          <a:prstGeom prst="rect">
            <a:avLst/>
          </a:prstGeom>
          <a:solidFill>
            <a:srgbClr val="184065"/>
          </a:solidFill>
          <a:ln w="12700" cap="flat">
            <a:noFill/>
            <a:miter lim="400000"/>
          </a:ln>
          <a:effectLst/>
        </xdr:spPr>
        <xdr:txBody>
          <a:bodyPr/>
          <a:lstStyle/>
          <a:p>
            <a:endParaRPr/>
          </a:p>
        </xdr:txBody>
      </xdr:sp>
      <xdr:sp macro="" textlink="">
        <xdr:nvSpPr>
          <xdr:cNvPr id="6" name="Rectangle 6">
            <a:extLst>
              <a:ext uri="{FF2B5EF4-FFF2-40B4-BE49-F238E27FC236}">
                <a16:creationId xmlns:a16="http://schemas.microsoft.com/office/drawing/2014/main" id="{00000000-0008-0000-0000-000006000000}"/>
              </a:ext>
            </a:extLst>
          </xdr:cNvPr>
          <xdr:cNvSpPr/>
        </xdr:nvSpPr>
        <xdr:spPr>
          <a:xfrm>
            <a:off x="442125" y="-1"/>
            <a:ext cx="169833" cy="48194"/>
          </a:xfrm>
          <a:prstGeom prst="rect">
            <a:avLst/>
          </a:prstGeom>
          <a:solidFill>
            <a:srgbClr val="184065"/>
          </a:solidFill>
          <a:ln w="12700" cap="flat">
            <a:noFill/>
            <a:miter lim="400000"/>
          </a:ln>
          <a:effectLst/>
        </xdr:spPr>
        <xdr:txBody>
          <a:bodyPr/>
          <a:lstStyle/>
          <a:p>
            <a:endParaRPr/>
          </a:p>
        </xdr:txBody>
      </xdr:sp>
      <xdr:sp macro="" textlink="">
        <xdr:nvSpPr>
          <xdr:cNvPr id="7" name="Rectangle 7">
            <a:extLst>
              <a:ext uri="{FF2B5EF4-FFF2-40B4-BE49-F238E27FC236}">
                <a16:creationId xmlns:a16="http://schemas.microsoft.com/office/drawing/2014/main" id="{00000000-0008-0000-0000-000007000000}"/>
              </a:ext>
            </a:extLst>
          </xdr:cNvPr>
          <xdr:cNvSpPr/>
        </xdr:nvSpPr>
        <xdr:spPr>
          <a:xfrm>
            <a:off x="1223914" y="-1"/>
            <a:ext cx="308786" cy="48194"/>
          </a:xfrm>
          <a:prstGeom prst="rect">
            <a:avLst/>
          </a:prstGeom>
          <a:solidFill>
            <a:srgbClr val="184065"/>
          </a:solidFill>
          <a:ln w="12700" cap="flat">
            <a:noFill/>
            <a:miter lim="400000"/>
          </a:ln>
          <a:effectLst/>
        </xdr:spPr>
        <xdr:txBody>
          <a:bodyPr/>
          <a:lstStyle/>
          <a:p>
            <a:endParaRPr/>
          </a:p>
        </xdr:txBody>
      </xdr:sp>
      <xdr:sp macro="" textlink="">
        <xdr:nvSpPr>
          <xdr:cNvPr id="8" name="Rectangle 8">
            <a:extLst>
              <a:ext uri="{FF2B5EF4-FFF2-40B4-BE49-F238E27FC236}">
                <a16:creationId xmlns:a16="http://schemas.microsoft.com/office/drawing/2014/main" id="{00000000-0008-0000-0000-000008000000}"/>
              </a:ext>
            </a:extLst>
          </xdr:cNvPr>
          <xdr:cNvSpPr/>
        </xdr:nvSpPr>
        <xdr:spPr>
          <a:xfrm>
            <a:off x="930568" y="-1"/>
            <a:ext cx="435108" cy="48194"/>
          </a:xfrm>
          <a:prstGeom prst="rect">
            <a:avLst/>
          </a:prstGeom>
          <a:solidFill>
            <a:srgbClr val="31AED6"/>
          </a:solidFill>
          <a:ln w="12700" cap="flat">
            <a:noFill/>
            <a:miter lim="400000"/>
          </a:ln>
          <a:effectLst/>
        </xdr:spPr>
        <xdr:txBody>
          <a:bodyPr/>
          <a:lstStyle/>
          <a:p>
            <a:endParaRPr/>
          </a:p>
        </xdr:txBody>
      </xdr:sp>
      <xdr:sp macro="" textlink="">
        <xdr:nvSpPr>
          <xdr:cNvPr id="9" name="Rectangle 9">
            <a:extLst>
              <a:ext uri="{FF2B5EF4-FFF2-40B4-BE49-F238E27FC236}">
                <a16:creationId xmlns:a16="http://schemas.microsoft.com/office/drawing/2014/main" id="{00000000-0008-0000-0000-000009000000}"/>
              </a:ext>
            </a:extLst>
          </xdr:cNvPr>
          <xdr:cNvSpPr/>
        </xdr:nvSpPr>
        <xdr:spPr>
          <a:xfrm>
            <a:off x="1680075" y="-1"/>
            <a:ext cx="11718425" cy="48194"/>
          </a:xfrm>
          <a:prstGeom prst="rect">
            <a:avLst/>
          </a:prstGeom>
          <a:solidFill>
            <a:srgbClr val="184065"/>
          </a:solidFill>
          <a:ln w="12700" cap="flat">
            <a:noFill/>
            <a:miter lim="400000"/>
          </a:ln>
          <a:effectLst/>
        </xdr:spPr>
        <xdr:txBody>
          <a:bodyPr/>
          <a:lstStyle/>
          <a:p>
            <a:endParaRPr/>
          </a:p>
        </xdr:txBody>
      </xdr:sp>
      <xdr:sp macro="" textlink="">
        <xdr:nvSpPr>
          <xdr:cNvPr id="10" name="Rectangle 10">
            <a:extLst>
              <a:ext uri="{FF2B5EF4-FFF2-40B4-BE49-F238E27FC236}">
                <a16:creationId xmlns:a16="http://schemas.microsoft.com/office/drawing/2014/main" id="{00000000-0008-0000-0000-00000A000000}"/>
              </a:ext>
            </a:extLst>
          </xdr:cNvPr>
          <xdr:cNvSpPr/>
        </xdr:nvSpPr>
        <xdr:spPr>
          <a:xfrm>
            <a:off x="1532700" y="1331"/>
            <a:ext cx="151586" cy="46862"/>
          </a:xfrm>
          <a:prstGeom prst="rect">
            <a:avLst/>
          </a:prstGeom>
          <a:solidFill>
            <a:srgbClr val="31AED6"/>
          </a:solidFill>
          <a:ln w="12700" cap="flat">
            <a:noFill/>
            <a:miter lim="400000"/>
          </a:ln>
          <a:effectLst/>
        </xdr:spPr>
        <xdr:txBody>
          <a:bodyPr/>
          <a:lstStyle/>
          <a:p>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14</xdr:col>
      <xdr:colOff>0</xdr:colOff>
      <xdr:row>6</xdr:row>
      <xdr:rowOff>12700</xdr:rowOff>
    </xdr:to>
    <xdr:grpSp>
      <xdr:nvGrpSpPr>
        <xdr:cNvPr id="2" name="Group 1">
          <a:extLst>
            <a:ext uri="{FF2B5EF4-FFF2-40B4-BE49-F238E27FC236}">
              <a16:creationId xmlns:a16="http://schemas.microsoft.com/office/drawing/2014/main" id="{628E6401-2534-4EC4-9682-7C663A821973}"/>
            </a:ext>
          </a:extLst>
        </xdr:cNvPr>
        <xdr:cNvGrpSpPr/>
      </xdr:nvGrpSpPr>
      <xdr:grpSpPr>
        <a:xfrm>
          <a:off x="190500" y="0"/>
          <a:ext cx="22307550" cy="12700"/>
          <a:chOff x="0" y="0"/>
          <a:chExt cx="22313900" cy="12700"/>
        </a:xfrm>
      </xdr:grpSpPr>
      <xdr:sp macro="" textlink="">
        <xdr:nvSpPr>
          <xdr:cNvPr id="3" name="Rektangel 2">
            <a:extLst>
              <a:ext uri="{FF2B5EF4-FFF2-40B4-BE49-F238E27FC236}">
                <a16:creationId xmlns:a16="http://schemas.microsoft.com/office/drawing/2014/main" id="{E98B22D3-7ADE-AB88-7B81-197DE657CFCE}"/>
              </a:ext>
            </a:extLst>
          </xdr:cNvPr>
          <xdr:cNvSpPr/>
        </xdr:nvSpPr>
        <xdr:spPr>
          <a:xfrm>
            <a:off x="0" y="0"/>
            <a:ext cx="22313900" cy="12700"/>
          </a:xfrm>
          <a:prstGeom prst="rect">
            <a:avLst/>
          </a:prstGeom>
          <a:solidFill>
            <a:srgbClr val="0076AF"/>
          </a:solidFill>
          <a:ln w="12700" cap="flat">
            <a:noFill/>
            <a:miter lim="400000"/>
          </a:ln>
          <a:effectLst/>
        </xdr:spPr>
        <xdr:txBody>
          <a:bodyPr/>
          <a:lstStyle/>
          <a:p>
            <a:endParaRPr/>
          </a:p>
        </xdr:txBody>
      </xdr:sp>
      <xdr:sp macro="" textlink="">
        <xdr:nvSpPr>
          <xdr:cNvPr id="4" name="Rektangel 3">
            <a:extLst>
              <a:ext uri="{FF2B5EF4-FFF2-40B4-BE49-F238E27FC236}">
                <a16:creationId xmlns:a16="http://schemas.microsoft.com/office/drawing/2014/main" id="{B6896E73-1C84-0C76-31CE-656A2CE057BE}"/>
              </a:ext>
            </a:extLst>
          </xdr:cNvPr>
          <xdr:cNvSpPr/>
        </xdr:nvSpPr>
        <xdr:spPr>
          <a:xfrm>
            <a:off x="3072776" y="0"/>
            <a:ext cx="1978183" cy="12700"/>
          </a:xfrm>
          <a:prstGeom prst="rect">
            <a:avLst/>
          </a:prstGeom>
          <a:solidFill>
            <a:srgbClr val="56ADD6"/>
          </a:solidFill>
          <a:ln w="12700" cap="flat">
            <a:noFill/>
            <a:miter lim="400000"/>
          </a:ln>
          <a:effectLst/>
        </xdr:spPr>
        <xdr:txBody>
          <a:bodyPr/>
          <a:lstStyle/>
          <a:p>
            <a:endParaRPr/>
          </a:p>
        </xdr:txBody>
      </xdr:sp>
    </xdr:grpSp>
    <xdr:clientData/>
  </xdr:twoCellAnchor>
  <xdr:twoCellAnchor>
    <xdr:from>
      <xdr:col>12</xdr:col>
      <xdr:colOff>8965</xdr:colOff>
      <xdr:row>28</xdr:row>
      <xdr:rowOff>50984</xdr:rowOff>
    </xdr:from>
    <xdr:to>
      <xdr:col>13</xdr:col>
      <xdr:colOff>5602431</xdr:colOff>
      <xdr:row>74</xdr:row>
      <xdr:rowOff>18194</xdr:rowOff>
    </xdr:to>
    <xdr:pic>
      <xdr:nvPicPr>
        <xdr:cNvPr id="5" name="Picture 4" descr="Picture 4">
          <a:extLst>
            <a:ext uri="{FF2B5EF4-FFF2-40B4-BE49-F238E27FC236}">
              <a16:creationId xmlns:a16="http://schemas.microsoft.com/office/drawing/2014/main" id="{016D607E-D9E2-424B-A1A9-CDD9F9FB2E14}"/>
            </a:ext>
          </a:extLst>
        </xdr:cNvPr>
        <xdr:cNvPicPr>
          <a:picLocks noChangeAspect="1"/>
        </xdr:cNvPicPr>
      </xdr:nvPicPr>
      <xdr:blipFill>
        <a:blip xmlns:r="http://schemas.openxmlformats.org/officeDocument/2006/relationships" r:embed="rId1"/>
        <a:stretch>
          <a:fillRect/>
        </a:stretch>
      </xdr:blipFill>
      <xdr:spPr>
        <a:xfrm>
          <a:off x="8172728" y="5786101"/>
          <a:ext cx="1350651" cy="938918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Dell\Downloads\2022%20fichier%20donn&#233;es%20r&#233;sum&#233;es.xlsx" TargetMode="External"/><Relationship Id="rId1" Type="http://schemas.openxmlformats.org/officeDocument/2006/relationships/externalLinkPath" Target="/Users/Dell/Downloads/2022%20fichier%20donn&#233;es%20r&#233;sum&#233;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Partie 1 - Présentation"/>
      <sheetName val="Partie 2 - Liste de pointage"/>
      <sheetName val="Partie 3 - Entités déclarantes"/>
      <sheetName val="Partie 4 - Recettes de l’État"/>
      <sheetName val="Partie 5 - Données d’entreprise"/>
      <sheetName val="Listes"/>
      <sheetName val="2022 fichier données résumées"/>
    </sheetNames>
    <sheetDataSet>
      <sheetData sheetId="0"/>
      <sheetData sheetId="1">
        <row r="50">
          <cell r="E50" t="str">
            <v>MRO</v>
          </cell>
        </row>
      </sheetData>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unstats.un.org/unsd/tradekb/Knowledgebase/50018/Harmonized-Commodity-Description-and-Coding-Systems-H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unstats.un.org/unsd/tradekb/Knowledgebase/50018/Harmonized-Commodity-Description-and-Coding-Systems-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snim.com/images/rapports/2022_snim_rapport.pdf" TargetMode="External"/><Relationship Id="rId2" Type="http://schemas.openxmlformats.org/officeDocument/2006/relationships/hyperlink" Target="https://www.smh.mr/rapport-general-et-special-des-commissaires-aux-comptes-sur-les-etats-financiers-arretes-au-31-12-2022/" TargetMode="External"/><Relationship Id="rId1" Type="http://schemas.openxmlformats.org/officeDocument/2006/relationships/hyperlink" Target="http://cnitie.gov.mr/images/pv/PV22023.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snim.com/" TargetMode="External"/><Relationship Id="rId2" Type="http://schemas.openxmlformats.org/officeDocument/2006/relationships/hyperlink" Target="mailto:data@eiti.org" TargetMode="External"/><Relationship Id="rId1" Type="http://schemas.openxmlformats.org/officeDocument/2006/relationships/hyperlink" Target="https://eiti.org/summary-data-template"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eiti.org/fr/document/modele-donnees-resumees-itie" TargetMode="External"/><Relationship Id="rId7" Type="http://schemas.openxmlformats.org/officeDocument/2006/relationships/drawing" Target="../drawings/drawing2.xml"/><Relationship Id="rId2" Type="http://schemas.openxmlformats.org/officeDocument/2006/relationships/hyperlink" Target="https://eiti.org/fr/document/norme-itie-2019" TargetMode="External"/><Relationship Id="rId1" Type="http://schemas.openxmlformats.org/officeDocument/2006/relationships/hyperlink" Target="https://eiti.org/fr/document/norme-itie-2019" TargetMode="External"/><Relationship Id="rId6" Type="http://schemas.openxmlformats.org/officeDocument/2006/relationships/hyperlink" Target="mailto:data@eiti.org" TargetMode="External"/><Relationship Id="rId5" Type="http://schemas.openxmlformats.org/officeDocument/2006/relationships/hyperlink" Target="https://eiti.org/fr/document/modele-donnees-resumees-itie" TargetMode="External"/><Relationship Id="rId4" Type="http://schemas.openxmlformats.org/officeDocument/2006/relationships/hyperlink" Target="https://www.imf.org/external/np/sta/gfsm/"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https://eiti.org/fr/document/modele-donnees-resumees-itie" TargetMode="External"/><Relationship Id="rId1" Type="http://schemas.openxmlformats.org/officeDocument/2006/relationships/hyperlink" Target="https://eiti.org/fr/document/norme-itie-2019"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iti.org/fr/document/norme-itie-2019" TargetMode="External"/><Relationship Id="rId2" Type="http://schemas.openxmlformats.org/officeDocument/2006/relationships/hyperlink" Target="https://fr.wikipedia.org/wiki/ISO_4217" TargetMode="External"/><Relationship Id="rId1" Type="http://schemas.openxmlformats.org/officeDocument/2006/relationships/hyperlink" Target="https://eiti.org/fr/document/norme-itie-2019" TargetMode="External"/><Relationship Id="rId4" Type="http://schemas.openxmlformats.org/officeDocument/2006/relationships/hyperlink" Target="mailto:Abdoulayediop9@hotmail.com"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82.151.65.199/DW1/"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s://tresor.mr/fr/suivi.php" TargetMode="External"/></Relationships>
</file>

<file path=xl/worksheets/_rels/sheet29.xml.rels><?xml version="1.0" encoding="UTF-8" standalone="yes"?>
<Relationships xmlns="http://schemas.openxmlformats.org/package/2006/relationships"><Relationship Id="rId1" Type="http://schemas.openxmlformats.org/officeDocument/2006/relationships/hyperlink" Target="https://unstats.un.org/unsd/nationalaccount/docs/SNA2008FR.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cnitie.gov.mr/wp-content/uploads/2023/11/Cadre-juridique-et-fiscalite-miniere-en-Mauritanie.pdf" TargetMode="External"/><Relationship Id="rId3" Type="http://schemas.openxmlformats.org/officeDocument/2006/relationships/hyperlink" Target="https://www.petrole.gov.mr/spip.php?article29" TargetMode="External"/><Relationship Id="rId7" Type="http://schemas.openxmlformats.org/officeDocument/2006/relationships/hyperlink" Target="https://www.petrole.gov.mr/spip.php?article28" TargetMode="External"/><Relationship Id="rId2" Type="http://schemas.openxmlformats.org/officeDocument/2006/relationships/hyperlink" Target="https://www.msgg.gov.mr/sites/default/files/2023-10/J.O%201542%20F%20du%2030.09.2023.pdf" TargetMode="External"/><Relationship Id="rId1" Type="http://schemas.openxmlformats.org/officeDocument/2006/relationships/hyperlink" Target="http://cnitie.gov.mr/wp-content/uploads/2023/11/Cadre-juridique-et-fiscalite-miniere-en-Mauritanie.pdf" TargetMode="External"/><Relationship Id="rId6" Type="http://schemas.openxmlformats.org/officeDocument/2006/relationships/hyperlink" Target="http://cnitie.gov.mr/wp-content/uploads/2023/11/Cadre-juridique-et-fiscalite-miniere-en-Mauritanie.pdf" TargetMode="External"/><Relationship Id="rId11" Type="http://schemas.openxmlformats.org/officeDocument/2006/relationships/hyperlink" Target="http://cnitie.gov.mr/wp-content/uploads/2023/12/Rapport2022.pdf" TargetMode="External"/><Relationship Id="rId5" Type="http://schemas.openxmlformats.org/officeDocument/2006/relationships/hyperlink" Target="https://www.petrole.gov.mr/spip.php?article28" TargetMode="External"/><Relationship Id="rId10" Type="http://schemas.openxmlformats.org/officeDocument/2006/relationships/hyperlink" Target="http://cnitie.gov.mr/wp-content/uploads/2023/12/Rapport2022.pdf" TargetMode="External"/><Relationship Id="rId4" Type="http://schemas.openxmlformats.org/officeDocument/2006/relationships/hyperlink" Target="https://www.petrole.gov.mr/spip.php?article29" TargetMode="External"/><Relationship Id="rId9" Type="http://schemas.openxmlformats.org/officeDocument/2006/relationships/hyperlink" Target="https://www.petrole.gov.mr/IMG/pdf/loirfs.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petrole.gov.mr/IMG/pdf/code_des_hydrocarbures_jo.pdf" TargetMode="External"/><Relationship Id="rId3" Type="http://schemas.openxmlformats.org/officeDocument/2006/relationships/hyperlink" Target="https://www.petrole.gov.mr/IMG/pdf/loi_2008_fr.pdf" TargetMode="External"/><Relationship Id="rId7" Type="http://schemas.openxmlformats.org/officeDocument/2006/relationships/hyperlink" Target="https://www.petrole.gov.mr/IMG/pdf/dgh_procedure_d_octroi_d_un_cep.pdf" TargetMode="External"/><Relationship Id="rId2" Type="http://schemas.openxmlformats.org/officeDocument/2006/relationships/hyperlink" Target="http://cnitie.gov.mr/wp-content/uploads/2023/11/Decret-N%C2%B02023-048-sur-les-titres-miniers.pdf" TargetMode="External"/><Relationship Id="rId1" Type="http://schemas.openxmlformats.org/officeDocument/2006/relationships/hyperlink" Target="https://www.petrole.gov.mr/IMG/pdf/procedures-octroi_des_titres_miniers_au_premier_demandeur.pdf" TargetMode="External"/><Relationship Id="rId6" Type="http://schemas.openxmlformats.org/officeDocument/2006/relationships/hyperlink" Target="https://www.petrole.gov.mr/IMG/pdf/code_des_hydrocarbures_jo.pdf" TargetMode="External"/><Relationship Id="rId5" Type="http://schemas.openxmlformats.org/officeDocument/2006/relationships/hyperlink" Target="https://www.petrole.gov.mr/IMG/pdf/dgh_procedure_d_octroi_d_un_cep.pdf" TargetMode="External"/><Relationship Id="rId4" Type="http://schemas.openxmlformats.org/officeDocument/2006/relationships/hyperlink" Target="https://www.petrole.gov.mr/IMG/pdf/dgh_procedure_d_octroi_d_un_cep.pdf" TargetMode="External"/><Relationship Id="rId9" Type="http://schemas.openxmlformats.org/officeDocument/2006/relationships/hyperlink" Target="https://www.petrole.gov.mr/IMG/xlsx/100723_formulaire_itie_2022_partie_hc_1_.xls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petrole.gov.mr/IMG/xlsx/100723_formulaire_itie_2022_partie_hc_1_.xlsx" TargetMode="External"/><Relationship Id="rId7" Type="http://schemas.openxmlformats.org/officeDocument/2006/relationships/hyperlink" Target="https://www.petrole.gov.mr/IMG/jpg/cotier_1_10_23-2.jpg" TargetMode="External"/><Relationship Id="rId2" Type="http://schemas.openxmlformats.org/officeDocument/2006/relationships/hyperlink" Target="https://www.petrole.gov.mr/IMG/xlsx/100723_formulaire_itie_2022_partie_hc_1_.xlsx" TargetMode="External"/><Relationship Id="rId1" Type="http://schemas.openxmlformats.org/officeDocument/2006/relationships/hyperlink" Target="https://www.petrole.gov.mr/IMG/xlsx/100723_formulaire_itie_2022_partie_hc_1_.xlsx" TargetMode="External"/><Relationship Id="rId6" Type="http://schemas.openxmlformats.org/officeDocument/2006/relationships/hyperlink" Target="https://www.petrole.gov.mr/IMG/xlsx/100723_formulaire_itie_2022_partie_hc_1_.xlsx" TargetMode="External"/><Relationship Id="rId5" Type="http://schemas.openxmlformats.org/officeDocument/2006/relationships/hyperlink" Target="https://www.petrole.gov.mr/IMG/xlsx/100723_formulaire_itie_2022_partie_hc_1_.xlsx" TargetMode="External"/><Relationship Id="rId4" Type="http://schemas.openxmlformats.org/officeDocument/2006/relationships/hyperlink" Target="https://www.petrole.gov.mr/IMG/xlsx/100723_formulaire_itie_2022_partie_hc_1_.xlsx"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cnitie.gov.mr/conventions/" TargetMode="External"/><Relationship Id="rId2" Type="http://schemas.openxmlformats.org/officeDocument/2006/relationships/hyperlink" Target="https://www.petrole.gov.mr/spip.php?article751" TargetMode="External"/><Relationship Id="rId1" Type="http://schemas.openxmlformats.org/officeDocument/2006/relationships/hyperlink" Target="https://www.petrole.gov.mr/IMG/xls/liste_des_operateurs_petroliers_en_mauritanie_22-03-2022.xls" TargetMode="External"/><Relationship Id="rId4" Type="http://schemas.openxmlformats.org/officeDocument/2006/relationships/hyperlink" Target="http://cnitie.gov.mr/contrats-ep/"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https://petrole-mines-energies.gov.mr/fr/node/302" TargetMode="External"/><Relationship Id="rId1" Type="http://schemas.openxmlformats.org/officeDocument/2006/relationships/hyperlink" Target="https://www.petrole.gov.mr/IMG/xlsx/lien_vers_les_informations_des_societes_petrolieres_operant_en_mauritanie_cote_bourse-2.xls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etrole.gov.mr/IMG/pdf/decret_anarpam-fr.pdf%20&amp;"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petrole.gov.mr/IMG/pdf/note_sectorielle-hydrocarbures_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5"/>
  <sheetViews>
    <sheetView showGridLines="0" topLeftCell="A28" workbookViewId="0">
      <selection activeCell="C10" sqref="C10"/>
    </sheetView>
  </sheetViews>
  <sheetFormatPr baseColWidth="10" defaultColWidth="4" defaultRowHeight="24" customHeight="1" x14ac:dyDescent="0.25"/>
  <cols>
    <col min="1" max="1" width="4" style="1" customWidth="1"/>
    <col min="2" max="2" width="4" style="1" hidden="1" customWidth="1"/>
    <col min="3" max="3" width="76.5" style="1" customWidth="1"/>
    <col min="4" max="4" width="2.875" style="1" customWidth="1"/>
    <col min="5" max="5" width="56" style="1" customWidth="1"/>
    <col min="6" max="6" width="2.875" style="1" customWidth="1"/>
    <col min="7" max="7" width="37.625" style="1" customWidth="1"/>
    <col min="8" max="9" width="4" style="1" customWidth="1"/>
    <col min="10" max="16384" width="4" style="1"/>
  </cols>
  <sheetData>
    <row r="1" spans="1:8" ht="25.5" customHeight="1" x14ac:dyDescent="0.25">
      <c r="A1" s="2"/>
      <c r="B1" s="3"/>
      <c r="C1" s="4"/>
      <c r="D1" s="3"/>
      <c r="E1" s="3"/>
      <c r="F1" s="3"/>
      <c r="G1" s="3"/>
      <c r="H1" s="5"/>
    </row>
    <row r="2" spans="1:8" ht="14.1" customHeight="1" x14ac:dyDescent="0.25">
      <c r="A2" s="6"/>
      <c r="B2" s="7"/>
      <c r="C2" s="7"/>
      <c r="D2" s="7"/>
      <c r="E2" s="7"/>
      <c r="F2" s="7"/>
      <c r="G2" s="7"/>
      <c r="H2" s="8"/>
    </row>
    <row r="3" spans="1:8" ht="14.1" customHeight="1" x14ac:dyDescent="0.25">
      <c r="A3" s="6"/>
      <c r="B3" s="7"/>
      <c r="C3" s="7"/>
      <c r="D3" s="7"/>
      <c r="E3" s="9"/>
      <c r="F3" s="7"/>
      <c r="G3" s="9"/>
      <c r="H3" s="8"/>
    </row>
    <row r="4" spans="1:8" ht="14.1" customHeight="1" x14ac:dyDescent="0.25">
      <c r="A4" s="6"/>
      <c r="B4" s="7"/>
      <c r="C4" s="7"/>
      <c r="D4" s="7"/>
      <c r="E4" s="10" t="s">
        <v>0</v>
      </c>
      <c r="F4" s="7"/>
      <c r="G4" s="11" t="s">
        <v>780</v>
      </c>
      <c r="H4" s="8"/>
    </row>
    <row r="5" spans="1:8" ht="14.1" customHeight="1" x14ac:dyDescent="0.25">
      <c r="A5" s="6"/>
      <c r="B5" s="7"/>
      <c r="C5" s="7"/>
      <c r="D5" s="7"/>
      <c r="E5" s="10" t="s">
        <v>1</v>
      </c>
      <c r="F5" s="7"/>
      <c r="G5" s="11" t="s">
        <v>781</v>
      </c>
      <c r="H5" s="8"/>
    </row>
    <row r="6" spans="1:8" ht="8.1" customHeight="1" x14ac:dyDescent="0.25">
      <c r="A6" s="6"/>
      <c r="B6" s="7"/>
      <c r="C6" s="7"/>
      <c r="D6" s="7"/>
      <c r="E6" s="7"/>
      <c r="F6" s="7"/>
      <c r="G6" s="7"/>
      <c r="H6" s="8"/>
    </row>
    <row r="7" spans="1:8" ht="8.1" customHeight="1" x14ac:dyDescent="0.25">
      <c r="A7" s="6"/>
      <c r="B7" s="7"/>
      <c r="C7" s="7"/>
      <c r="D7" s="7"/>
      <c r="E7" s="7"/>
      <c r="F7" s="7"/>
      <c r="G7" s="7"/>
      <c r="H7" s="8"/>
    </row>
    <row r="8" spans="1:8" ht="14.1" customHeight="1" x14ac:dyDescent="0.25">
      <c r="A8" s="6"/>
      <c r="B8" s="7"/>
      <c r="C8" s="7"/>
      <c r="D8" s="7"/>
      <c r="E8" s="7"/>
      <c r="F8" s="7"/>
      <c r="G8" s="7"/>
      <c r="H8" s="8"/>
    </row>
    <row r="9" spans="1:8" ht="14.1" customHeight="1" x14ac:dyDescent="0.25">
      <c r="A9" s="6"/>
      <c r="B9" s="7"/>
      <c r="C9" s="12"/>
      <c r="D9" s="13"/>
      <c r="E9" s="13"/>
      <c r="F9" s="13"/>
      <c r="G9" s="13"/>
      <c r="H9" s="8"/>
    </row>
    <row r="10" spans="1:8" ht="23.1" customHeight="1" x14ac:dyDescent="0.25">
      <c r="A10" s="6"/>
      <c r="B10" s="7"/>
      <c r="C10" s="14" t="s">
        <v>782</v>
      </c>
      <c r="D10" s="15"/>
      <c r="E10" s="15"/>
      <c r="F10" s="13"/>
      <c r="G10" s="13"/>
      <c r="H10" s="8"/>
    </row>
    <row r="11" spans="1:8" ht="14.1" customHeight="1" x14ac:dyDescent="0.25">
      <c r="A11" s="6"/>
      <c r="B11" s="7"/>
      <c r="C11" s="16" t="s">
        <v>2</v>
      </c>
      <c r="D11" s="17"/>
      <c r="E11" s="17"/>
      <c r="F11" s="13"/>
      <c r="G11" s="13"/>
      <c r="H11" s="8"/>
    </row>
    <row r="12" spans="1:8" ht="14.1" customHeight="1" x14ac:dyDescent="0.25">
      <c r="A12" s="6"/>
      <c r="B12" s="7"/>
      <c r="C12" s="12"/>
      <c r="D12" s="13"/>
      <c r="E12" s="13"/>
      <c r="F12" s="13"/>
      <c r="G12" s="13"/>
      <c r="H12" s="8"/>
    </row>
    <row r="13" spans="1:8" ht="14.1" customHeight="1" x14ac:dyDescent="0.25">
      <c r="A13" s="6"/>
      <c r="B13" s="7"/>
      <c r="C13" s="18" t="s">
        <v>3</v>
      </c>
      <c r="D13" s="13"/>
      <c r="E13" s="13"/>
      <c r="F13" s="13"/>
      <c r="G13" s="13"/>
      <c r="H13" s="8"/>
    </row>
    <row r="14" spans="1:8" ht="14.1" customHeight="1" x14ac:dyDescent="0.25">
      <c r="A14" s="6"/>
      <c r="B14" s="7"/>
      <c r="C14" s="706"/>
      <c r="D14" s="706"/>
      <c r="E14" s="706"/>
      <c r="F14" s="13"/>
      <c r="G14" s="13"/>
      <c r="H14" s="8"/>
    </row>
    <row r="15" spans="1:8" ht="14.1" customHeight="1" x14ac:dyDescent="0.25">
      <c r="A15" s="6"/>
      <c r="B15" s="7"/>
      <c r="C15" s="19"/>
      <c r="D15" s="19"/>
      <c r="E15" s="19"/>
      <c r="F15" s="13"/>
      <c r="G15" s="13"/>
      <c r="H15" s="8"/>
    </row>
    <row r="16" spans="1:8" ht="14.1" customHeight="1" x14ac:dyDescent="0.25">
      <c r="A16" s="6"/>
      <c r="B16" s="7"/>
      <c r="C16" s="20" t="s">
        <v>4</v>
      </c>
      <c r="D16" s="21"/>
      <c r="E16" s="21"/>
      <c r="F16" s="13"/>
      <c r="G16" s="13"/>
      <c r="H16" s="8"/>
    </row>
    <row r="17" spans="1:8" ht="14.1" customHeight="1" x14ac:dyDescent="0.25">
      <c r="A17" s="6"/>
      <c r="B17" s="7"/>
      <c r="C17" s="22" t="s">
        <v>5</v>
      </c>
      <c r="D17" s="21"/>
      <c r="E17" s="21"/>
      <c r="F17" s="13"/>
      <c r="G17" s="13"/>
      <c r="H17" s="8"/>
    </row>
    <row r="18" spans="1:8" ht="14.1" customHeight="1" x14ac:dyDescent="0.25">
      <c r="A18" s="6"/>
      <c r="B18" s="7"/>
      <c r="C18" s="22" t="s">
        <v>6</v>
      </c>
      <c r="D18" s="21"/>
      <c r="E18" s="21"/>
      <c r="F18" s="13"/>
      <c r="G18" s="13"/>
      <c r="H18" s="8"/>
    </row>
    <row r="19" spans="1:8" ht="29.1" customHeight="1" x14ac:dyDescent="0.3">
      <c r="A19" s="6"/>
      <c r="B19" s="7"/>
      <c r="C19" s="707" t="s">
        <v>7</v>
      </c>
      <c r="D19" s="708"/>
      <c r="E19" s="708"/>
      <c r="F19" s="13"/>
      <c r="G19" s="13"/>
      <c r="H19" s="8"/>
    </row>
    <row r="20" spans="1:8" ht="32.25" customHeight="1" x14ac:dyDescent="0.3">
      <c r="A20" s="6"/>
      <c r="B20" s="7"/>
      <c r="C20" s="707" t="s">
        <v>8</v>
      </c>
      <c r="D20" s="708"/>
      <c r="E20" s="708"/>
      <c r="F20" s="13"/>
      <c r="G20" s="13"/>
      <c r="H20" s="8"/>
    </row>
    <row r="21" spans="1:8" ht="8.1" customHeight="1" x14ac:dyDescent="0.25">
      <c r="A21" s="6"/>
      <c r="B21" s="7"/>
      <c r="C21" s="21"/>
      <c r="D21" s="21"/>
      <c r="E21" s="21"/>
      <c r="F21" s="13"/>
      <c r="G21" s="13"/>
      <c r="H21" s="8"/>
    </row>
    <row r="22" spans="1:8" ht="14.1" customHeight="1" x14ac:dyDescent="0.25">
      <c r="A22" s="6"/>
      <c r="B22" s="7"/>
      <c r="C22" s="20" t="s">
        <v>9</v>
      </c>
      <c r="D22" s="15"/>
      <c r="E22" s="15"/>
      <c r="F22" s="13"/>
      <c r="G22" s="13"/>
      <c r="H22" s="8"/>
    </row>
    <row r="23" spans="1:8" ht="9.75" customHeight="1" x14ac:dyDescent="0.25">
      <c r="A23" s="6"/>
      <c r="B23" s="7"/>
      <c r="C23" s="15"/>
      <c r="D23" s="15"/>
      <c r="E23" s="15"/>
      <c r="F23" s="13"/>
      <c r="G23" s="13"/>
      <c r="H23" s="8"/>
    </row>
    <row r="24" spans="1:8" ht="14.1" customHeight="1" x14ac:dyDescent="0.3">
      <c r="A24" s="6"/>
      <c r="B24" s="7"/>
      <c r="C24" s="709" t="s">
        <v>10</v>
      </c>
      <c r="D24" s="710"/>
      <c r="E24" s="710"/>
      <c r="F24" s="710"/>
      <c r="G24" s="710"/>
      <c r="H24" s="8"/>
    </row>
    <row r="25" spans="1:8" ht="14.1" customHeight="1" x14ac:dyDescent="0.3">
      <c r="A25" s="6"/>
      <c r="B25" s="7"/>
      <c r="C25" s="23"/>
      <c r="D25" s="24"/>
      <c r="E25" s="25"/>
      <c r="F25" s="7"/>
      <c r="G25" s="26"/>
      <c r="H25" s="8"/>
    </row>
    <row r="26" spans="1:8" ht="30" customHeight="1" x14ac:dyDescent="0.25">
      <c r="A26" s="27"/>
      <c r="B26" s="28"/>
      <c r="C26" s="29" t="s">
        <v>11</v>
      </c>
      <c r="D26" s="28"/>
      <c r="E26" s="30" t="s">
        <v>12</v>
      </c>
      <c r="F26" s="28"/>
      <c r="G26" s="31" t="s">
        <v>13</v>
      </c>
      <c r="H26" s="32"/>
    </row>
    <row r="27" spans="1:8" ht="14.1" customHeight="1" x14ac:dyDescent="0.3">
      <c r="A27" s="27"/>
      <c r="B27" s="28"/>
      <c r="C27" s="33" t="s">
        <v>14</v>
      </c>
      <c r="D27" s="34"/>
      <c r="E27" s="35"/>
      <c r="F27" s="7"/>
      <c r="G27" s="36"/>
      <c r="H27" s="8"/>
    </row>
    <row r="28" spans="1:8" ht="14.1" customHeight="1" x14ac:dyDescent="0.25">
      <c r="A28" s="6"/>
      <c r="B28" s="7"/>
      <c r="C28" s="37"/>
      <c r="D28" s="7"/>
      <c r="E28" s="26"/>
      <c r="F28" s="26"/>
      <c r="G28" s="26"/>
      <c r="H28" s="8"/>
    </row>
    <row r="29" spans="1:8" ht="15.75" customHeight="1" x14ac:dyDescent="0.25">
      <c r="A29" s="27"/>
      <c r="B29" s="28"/>
      <c r="C29" s="38" t="s">
        <v>15</v>
      </c>
      <c r="D29" s="39"/>
      <c r="E29" s="40" t="s">
        <v>16</v>
      </c>
      <c r="F29" s="41"/>
      <c r="G29" s="42" t="s">
        <v>17</v>
      </c>
      <c r="H29" s="32"/>
    </row>
    <row r="30" spans="1:8" ht="43.5" customHeight="1" x14ac:dyDescent="0.25">
      <c r="A30" s="27"/>
      <c r="B30" s="28"/>
      <c r="C30" s="43" t="s">
        <v>18</v>
      </c>
      <c r="D30" s="39"/>
      <c r="E30" s="44" t="s">
        <v>19</v>
      </c>
      <c r="F30" s="45"/>
      <c r="G30" s="46" t="s">
        <v>20</v>
      </c>
      <c r="H30" s="32"/>
    </row>
    <row r="31" spans="1:8" ht="42" customHeight="1" x14ac:dyDescent="0.25">
      <c r="A31" s="27"/>
      <c r="B31" s="28"/>
      <c r="C31" s="43" t="s">
        <v>21</v>
      </c>
      <c r="D31" s="39"/>
      <c r="E31" s="47" t="s">
        <v>22</v>
      </c>
      <c r="F31" s="45"/>
      <c r="G31" s="46" t="s">
        <v>23</v>
      </c>
      <c r="H31" s="32"/>
    </row>
    <row r="32" spans="1:8" ht="24" customHeight="1" x14ac:dyDescent="0.25">
      <c r="A32" s="27"/>
      <c r="B32" s="28"/>
      <c r="C32" s="43" t="s">
        <v>24</v>
      </c>
      <c r="D32" s="39"/>
      <c r="E32" s="44" t="s">
        <v>25</v>
      </c>
      <c r="F32" s="45"/>
      <c r="G32" s="48"/>
      <c r="H32" s="32"/>
    </row>
    <row r="33" spans="1:8" ht="48" customHeight="1" x14ac:dyDescent="0.25">
      <c r="A33" s="27"/>
      <c r="B33" s="28"/>
      <c r="C33" s="49" t="s">
        <v>26</v>
      </c>
      <c r="D33" s="39"/>
      <c r="E33" s="50" t="s">
        <v>27</v>
      </c>
      <c r="F33" s="51"/>
      <c r="G33" s="52"/>
      <c r="H33" s="32"/>
    </row>
    <row r="34" spans="1:8" ht="12" customHeight="1" x14ac:dyDescent="0.25">
      <c r="A34" s="6"/>
      <c r="B34" s="7"/>
      <c r="C34" s="36"/>
      <c r="D34" s="7"/>
      <c r="E34" s="36"/>
      <c r="F34" s="36"/>
      <c r="G34" s="36"/>
      <c r="H34" s="8"/>
    </row>
    <row r="35" spans="1:8" ht="14.1" customHeight="1" x14ac:dyDescent="0.25">
      <c r="A35" s="6"/>
      <c r="B35" s="7"/>
      <c r="C35" s="53"/>
      <c r="D35" s="53"/>
      <c r="E35" s="53"/>
      <c r="F35" s="53"/>
      <c r="G35" s="54"/>
      <c r="H35" s="8"/>
    </row>
    <row r="36" spans="1:8" ht="14.1" customHeight="1" x14ac:dyDescent="0.25">
      <c r="A36" s="6"/>
      <c r="B36" s="7"/>
      <c r="C36" s="55" t="s">
        <v>28</v>
      </c>
      <c r="D36" s="56"/>
      <c r="E36" s="57"/>
      <c r="F36" s="56"/>
      <c r="G36" s="56"/>
      <c r="H36" s="8"/>
    </row>
    <row r="37" spans="1:8" ht="14.1" customHeight="1" x14ac:dyDescent="0.25">
      <c r="A37" s="6"/>
      <c r="B37" s="7"/>
      <c r="C37" s="704" t="s">
        <v>29</v>
      </c>
      <c r="D37" s="705"/>
      <c r="E37" s="705"/>
      <c r="F37" s="705"/>
      <c r="G37" s="705"/>
      <c r="H37" s="8"/>
    </row>
    <row r="38" spans="1:8" ht="14.1" customHeight="1" x14ac:dyDescent="0.25">
      <c r="A38" s="6"/>
      <c r="B38" s="58" t="s">
        <v>30</v>
      </c>
      <c r="C38" s="59" t="s">
        <v>31</v>
      </c>
      <c r="D38" s="60"/>
      <c r="E38" s="61"/>
      <c r="F38" s="60"/>
      <c r="G38" s="62"/>
      <c r="H38" s="8"/>
    </row>
    <row r="39" spans="1:8" ht="14.1" customHeight="1" x14ac:dyDescent="0.25">
      <c r="A39" s="6"/>
      <c r="B39" s="7"/>
      <c r="C39" s="7"/>
      <c r="D39" s="7"/>
      <c r="E39" s="7"/>
      <c r="F39" s="7"/>
      <c r="G39" s="7"/>
      <c r="H39" s="8"/>
    </row>
    <row r="40" spans="1:8" ht="14.1" customHeight="1" x14ac:dyDescent="0.25">
      <c r="A40" s="6"/>
      <c r="B40" s="7"/>
      <c r="C40" s="7"/>
      <c r="D40" s="7"/>
      <c r="E40" s="7"/>
      <c r="F40" s="7"/>
      <c r="G40" s="7"/>
      <c r="H40" s="8"/>
    </row>
    <row r="41" spans="1:8" ht="14.1" customHeight="1" x14ac:dyDescent="0.25">
      <c r="A41" s="6"/>
      <c r="B41" s="7"/>
      <c r="C41" s="7"/>
      <c r="D41" s="7"/>
      <c r="E41" s="7"/>
      <c r="F41" s="7"/>
      <c r="G41" s="7"/>
      <c r="H41" s="8"/>
    </row>
    <row r="42" spans="1:8" ht="14.1" customHeight="1" x14ac:dyDescent="0.25">
      <c r="A42" s="6"/>
      <c r="B42" s="7"/>
      <c r="C42" s="7"/>
      <c r="D42" s="7"/>
      <c r="E42" s="7"/>
      <c r="F42" s="7"/>
      <c r="G42" s="7"/>
      <c r="H42" s="8"/>
    </row>
    <row r="43" spans="1:8" ht="14.1" customHeight="1" x14ac:dyDescent="0.25">
      <c r="A43" s="6"/>
      <c r="B43" s="7"/>
      <c r="C43" s="7"/>
      <c r="D43" s="7"/>
      <c r="E43" s="7"/>
      <c r="F43" s="7"/>
      <c r="G43" s="7"/>
      <c r="H43" s="8"/>
    </row>
    <row r="44" spans="1:8" ht="14.1" customHeight="1" x14ac:dyDescent="0.25">
      <c r="A44" s="6"/>
      <c r="B44" s="7"/>
      <c r="C44" s="7"/>
      <c r="D44" s="7"/>
      <c r="E44" s="7"/>
      <c r="F44" s="7"/>
      <c r="G44" s="7"/>
      <c r="H44" s="8"/>
    </row>
    <row r="45" spans="1:8" ht="24" customHeight="1" x14ac:dyDescent="0.25">
      <c r="A45" s="63"/>
      <c r="B45" s="64"/>
      <c r="C45" s="64"/>
      <c r="D45" s="64"/>
      <c r="E45" s="64"/>
      <c r="F45" s="64"/>
      <c r="G45" s="64"/>
      <c r="H45" s="65"/>
    </row>
  </sheetData>
  <mergeCells count="5">
    <mergeCell ref="C37:G37"/>
    <mergeCell ref="C14:E14"/>
    <mergeCell ref="C19:E19"/>
    <mergeCell ref="C20:E20"/>
    <mergeCell ref="C24:G24"/>
  </mergeCells>
  <pageMargins left="0.23622000000000001" right="0.23622000000000001" top="0.748031" bottom="0.748031" header="0.31496099999999999" footer="0.31496099999999999"/>
  <pageSetup orientation="landscape"/>
  <headerFooter>
    <oddFooter>&amp;C&amp;"Helvetica Neue,Regular"&amp;12&amp;K000000&amp;P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27"/>
  <sheetViews>
    <sheetView showGridLines="0" topLeftCell="A16" workbookViewId="0">
      <selection activeCell="F10" sqref="F10"/>
    </sheetView>
  </sheetViews>
  <sheetFormatPr baseColWidth="10" defaultColWidth="10.5" defaultRowHeight="15.95" customHeight="1" x14ac:dyDescent="0.25"/>
  <cols>
    <col min="1" max="1" width="15.875" style="1" customWidth="1"/>
    <col min="2" max="2" width="36.625" style="1" customWidth="1"/>
    <col min="3" max="3" width="3.625" style="1" customWidth="1"/>
    <col min="4" max="4" width="34.875" style="1" customWidth="1"/>
    <col min="5" max="5" width="3" style="1" customWidth="1"/>
    <col min="6" max="6" width="29.5" style="1" customWidth="1"/>
    <col min="7" max="7" width="3" style="1" customWidth="1"/>
    <col min="8" max="8" width="29.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212</v>
      </c>
      <c r="B1" s="282"/>
      <c r="C1" s="282"/>
      <c r="D1" s="282"/>
      <c r="E1" s="282"/>
      <c r="F1" s="282"/>
      <c r="G1" s="282"/>
      <c r="H1" s="282"/>
      <c r="I1" s="282"/>
      <c r="J1" s="282"/>
      <c r="K1" s="282"/>
      <c r="L1" s="180"/>
      <c r="M1" s="282"/>
      <c r="N1" s="282"/>
      <c r="O1" s="282"/>
      <c r="P1" s="282"/>
      <c r="Q1" s="282"/>
      <c r="R1" s="282"/>
      <c r="S1" s="282"/>
      <c r="T1" s="282"/>
      <c r="U1" s="282"/>
    </row>
    <row r="2" spans="1:21" ht="15.95" customHeight="1" x14ac:dyDescent="0.25">
      <c r="A2" s="282"/>
      <c r="B2" s="282"/>
      <c r="C2" s="282"/>
      <c r="D2" s="305"/>
      <c r="E2" s="305"/>
      <c r="F2" s="305"/>
      <c r="G2" s="305"/>
      <c r="H2" s="305"/>
      <c r="I2" s="305"/>
      <c r="J2" s="305"/>
      <c r="K2" s="305"/>
      <c r="L2" s="276"/>
      <c r="M2" s="282"/>
      <c r="N2" s="282"/>
      <c r="O2" s="282"/>
      <c r="P2" s="282"/>
      <c r="Q2" s="282"/>
      <c r="R2" s="282"/>
      <c r="S2" s="282"/>
      <c r="T2" s="282"/>
      <c r="U2" s="282"/>
    </row>
    <row r="3" spans="1:21" ht="84.95" customHeight="1" x14ac:dyDescent="0.3">
      <c r="A3" s="282"/>
      <c r="B3" s="357" t="s">
        <v>101</v>
      </c>
      <c r="C3" s="358"/>
      <c r="D3" s="203" t="s">
        <v>102</v>
      </c>
      <c r="E3" s="204"/>
      <c r="F3" s="203" t="s">
        <v>103</v>
      </c>
      <c r="G3" s="204"/>
      <c r="H3" s="203" t="s">
        <v>104</v>
      </c>
      <c r="I3" s="287"/>
      <c r="J3" s="203" t="s">
        <v>105</v>
      </c>
      <c r="K3" s="204"/>
      <c r="L3" s="203" t="s">
        <v>106</v>
      </c>
      <c r="M3" s="328"/>
      <c r="N3" s="329" t="s">
        <v>107</v>
      </c>
      <c r="O3" s="330"/>
      <c r="P3" s="329" t="s">
        <v>108</v>
      </c>
      <c r="Q3" s="330"/>
      <c r="R3" s="329" t="s">
        <v>109</v>
      </c>
      <c r="S3" s="330"/>
      <c r="T3" s="329" t="s">
        <v>110</v>
      </c>
      <c r="U3" s="330"/>
    </row>
    <row r="4" spans="1:21" ht="18" customHeight="1" x14ac:dyDescent="0.35">
      <c r="A4" s="282"/>
      <c r="B4" s="359"/>
      <c r="C4" s="282"/>
      <c r="D4" s="360"/>
      <c r="E4" s="361"/>
      <c r="F4" s="362"/>
      <c r="G4" s="361"/>
      <c r="H4" s="362"/>
      <c r="I4" s="361"/>
      <c r="J4" s="363"/>
      <c r="K4" s="246"/>
      <c r="L4" s="220"/>
      <c r="M4" s="324"/>
      <c r="N4" s="359"/>
      <c r="O4" s="282"/>
      <c r="P4" s="359"/>
      <c r="Q4" s="282"/>
      <c r="R4" s="359"/>
      <c r="S4" s="282"/>
      <c r="T4" s="359"/>
      <c r="U4" s="282"/>
    </row>
    <row r="5" spans="1:21" ht="30" customHeight="1" x14ac:dyDescent="0.3">
      <c r="A5" s="307" t="s">
        <v>126</v>
      </c>
      <c r="B5" s="307" t="s">
        <v>213</v>
      </c>
      <c r="C5" s="364"/>
      <c r="D5" s="365" t="s">
        <v>56</v>
      </c>
      <c r="E5" s="366"/>
      <c r="F5" s="367"/>
      <c r="G5" s="368"/>
      <c r="H5" s="367"/>
      <c r="I5" s="368"/>
      <c r="J5" s="369"/>
      <c r="K5" s="370"/>
      <c r="L5" s="188"/>
      <c r="M5" s="324"/>
      <c r="N5" s="282"/>
      <c r="O5" s="282"/>
      <c r="P5" s="282"/>
      <c r="Q5" s="282"/>
      <c r="R5" s="282"/>
      <c r="S5" s="282"/>
      <c r="T5" s="282"/>
      <c r="U5" s="282"/>
    </row>
    <row r="6" spans="1:21" ht="18" customHeight="1" x14ac:dyDescent="0.35">
      <c r="A6" s="282"/>
      <c r="B6" s="359"/>
      <c r="C6" s="282"/>
      <c r="D6" s="371"/>
      <c r="E6" s="305"/>
      <c r="F6" s="372"/>
      <c r="G6" s="305"/>
      <c r="H6" s="372"/>
      <c r="I6" s="305"/>
      <c r="J6" s="373"/>
      <c r="K6" s="246"/>
      <c r="L6" s="220"/>
      <c r="M6" s="324"/>
      <c r="N6" s="333"/>
      <c r="O6" s="282"/>
      <c r="P6" s="333"/>
      <c r="Q6" s="282"/>
      <c r="R6" s="333"/>
      <c r="S6" s="282"/>
      <c r="T6" s="333"/>
      <c r="U6" s="282"/>
    </row>
    <row r="7" spans="1:21" ht="120" customHeight="1" x14ac:dyDescent="0.3">
      <c r="A7" s="307" t="s">
        <v>214</v>
      </c>
      <c r="B7" s="307" t="s">
        <v>215</v>
      </c>
      <c r="C7" s="308"/>
      <c r="D7" s="309" t="s">
        <v>125</v>
      </c>
      <c r="E7" s="310"/>
      <c r="F7" s="311"/>
      <c r="G7" s="312"/>
      <c r="H7" s="311"/>
      <c r="I7" s="313"/>
      <c r="J7" s="314"/>
      <c r="K7" s="222"/>
      <c r="L7" s="188"/>
      <c r="M7" s="315"/>
      <c r="N7" s="316"/>
      <c r="O7" s="317"/>
      <c r="P7" s="316"/>
      <c r="Q7" s="317"/>
      <c r="R7" s="316"/>
      <c r="S7" s="317"/>
      <c r="T7" s="316"/>
      <c r="U7" s="318"/>
    </row>
    <row r="8" spans="1:21" ht="18" customHeight="1" x14ac:dyDescent="0.35">
      <c r="A8" s="305"/>
      <c r="B8" s="319"/>
      <c r="C8" s="305"/>
      <c r="D8" s="320"/>
      <c r="E8" s="321"/>
      <c r="F8" s="322"/>
      <c r="G8" s="321"/>
      <c r="H8" s="322"/>
      <c r="I8" s="321"/>
      <c r="J8" s="323"/>
      <c r="K8" s="246"/>
      <c r="L8" s="185"/>
      <c r="M8" s="324"/>
      <c r="N8" s="374"/>
      <c r="O8" s="282"/>
      <c r="P8" s="375"/>
      <c r="Q8" s="282"/>
      <c r="R8" s="375"/>
      <c r="S8" s="282"/>
      <c r="T8" s="375"/>
      <c r="U8" s="282"/>
    </row>
    <row r="9" spans="1:21" ht="15" customHeight="1" x14ac:dyDescent="0.3">
      <c r="A9" s="286"/>
      <c r="B9" s="376" t="s">
        <v>216</v>
      </c>
      <c r="C9" s="287"/>
      <c r="D9" s="377"/>
      <c r="E9" s="287"/>
      <c r="F9" s="378"/>
      <c r="G9" s="337"/>
      <c r="H9" s="378"/>
      <c r="I9" s="338"/>
      <c r="J9" s="337"/>
      <c r="K9" s="220"/>
      <c r="L9" s="220"/>
      <c r="M9" s="339"/>
      <c r="N9" s="379"/>
      <c r="O9" s="341"/>
      <c r="P9" s="379"/>
      <c r="Q9" s="341"/>
      <c r="R9" s="379"/>
      <c r="S9" s="341"/>
      <c r="T9" s="379"/>
      <c r="U9" s="342"/>
    </row>
    <row r="10" spans="1:21" ht="30" customHeight="1" x14ac:dyDescent="0.35">
      <c r="A10" s="288"/>
      <c r="B10" s="380" t="s">
        <v>217</v>
      </c>
      <c r="C10" s="246"/>
      <c r="D10" s="470" t="s">
        <v>584</v>
      </c>
      <c r="E10" s="246"/>
      <c r="F10" s="336" t="s">
        <v>644</v>
      </c>
      <c r="G10" s="343"/>
      <c r="H10" s="336" t="s">
        <v>115</v>
      </c>
      <c r="I10" s="344"/>
      <c r="J10" s="768"/>
      <c r="K10" s="290"/>
      <c r="L10" s="218"/>
      <c r="M10" s="345"/>
      <c r="N10" s="340"/>
      <c r="O10" s="346"/>
      <c r="P10" s="340"/>
      <c r="Q10" s="346"/>
      <c r="R10" s="340"/>
      <c r="S10" s="346"/>
      <c r="T10" s="340"/>
      <c r="U10" s="347"/>
    </row>
    <row r="11" spans="1:21" ht="30" customHeight="1" x14ac:dyDescent="0.3">
      <c r="A11" s="288"/>
      <c r="B11" s="380" t="s">
        <v>218</v>
      </c>
      <c r="C11" s="246"/>
      <c r="D11" s="470" t="s">
        <v>585</v>
      </c>
      <c r="E11" s="246"/>
      <c r="F11" s="336" t="s">
        <v>644</v>
      </c>
      <c r="G11" s="343"/>
      <c r="H11" s="336" t="s">
        <v>115</v>
      </c>
      <c r="I11" s="344"/>
      <c r="J11" s="766"/>
      <c r="K11" s="289"/>
      <c r="L11" s="218"/>
      <c r="M11" s="381"/>
      <c r="N11" s="340"/>
      <c r="O11" s="353"/>
      <c r="P11" s="340"/>
      <c r="Q11" s="353"/>
      <c r="R11" s="340"/>
      <c r="S11" s="353"/>
      <c r="T11" s="340"/>
      <c r="U11" s="354"/>
    </row>
    <row r="12" spans="1:21" ht="30" customHeight="1" x14ac:dyDescent="0.35">
      <c r="A12" s="288"/>
      <c r="B12" s="380" t="s">
        <v>219</v>
      </c>
      <c r="C12" s="246"/>
      <c r="D12" s="186" t="s">
        <v>82</v>
      </c>
      <c r="E12" s="246"/>
      <c r="F12" s="186" t="s">
        <v>220</v>
      </c>
      <c r="G12" s="382"/>
      <c r="H12" s="215" t="s">
        <v>115</v>
      </c>
      <c r="I12" s="383"/>
      <c r="J12" s="769"/>
      <c r="K12" s="289"/>
      <c r="L12" s="218"/>
      <c r="M12" s="345"/>
      <c r="N12" s="340"/>
      <c r="O12" s="346"/>
      <c r="P12" s="340"/>
      <c r="Q12" s="346"/>
      <c r="R12" s="340"/>
      <c r="S12" s="346"/>
      <c r="T12" s="340"/>
      <c r="U12" s="347"/>
    </row>
    <row r="13" spans="1:21" ht="30" customHeight="1" x14ac:dyDescent="0.3">
      <c r="A13" s="288"/>
      <c r="B13" s="380" t="str">
        <f>LEFT(B12,SEARCH(",",B12))&amp;" valeur"</f>
        <v>Pétrole brut (2709), valeur</v>
      </c>
      <c r="C13" s="246"/>
      <c r="D13" s="186" t="s">
        <v>82</v>
      </c>
      <c r="E13" s="246"/>
      <c r="F13" s="186" t="s">
        <v>221</v>
      </c>
      <c r="G13" s="384"/>
      <c r="H13" s="215" t="s">
        <v>115</v>
      </c>
      <c r="I13" s="385"/>
      <c r="J13" s="769"/>
      <c r="K13" s="289"/>
      <c r="L13" s="218"/>
      <c r="M13" s="339"/>
      <c r="N13" s="340"/>
      <c r="O13" s="341"/>
      <c r="P13" s="340"/>
      <c r="Q13" s="341"/>
      <c r="R13" s="340"/>
      <c r="S13" s="341"/>
      <c r="T13" s="340"/>
      <c r="U13" s="342"/>
    </row>
    <row r="14" spans="1:21" ht="30" customHeight="1" x14ac:dyDescent="0.3">
      <c r="A14" s="288"/>
      <c r="B14" s="380" t="s">
        <v>222</v>
      </c>
      <c r="C14" s="246"/>
      <c r="D14" s="186" t="s">
        <v>82</v>
      </c>
      <c r="E14" s="246"/>
      <c r="F14" s="186" t="s">
        <v>223</v>
      </c>
      <c r="G14" s="384"/>
      <c r="H14" s="215" t="s">
        <v>115</v>
      </c>
      <c r="I14" s="385"/>
      <c r="J14" s="769"/>
      <c r="K14" s="294"/>
      <c r="L14" s="218"/>
      <c r="M14" s="339"/>
      <c r="N14" s="340"/>
      <c r="O14" s="341"/>
      <c r="P14" s="340"/>
      <c r="Q14" s="341"/>
      <c r="R14" s="340"/>
      <c r="S14" s="341"/>
      <c r="T14" s="340"/>
      <c r="U14" s="342"/>
    </row>
    <row r="15" spans="1:21" ht="30" customHeight="1" x14ac:dyDescent="0.3">
      <c r="A15" s="288"/>
      <c r="B15" s="380" t="str">
        <f>LEFT(B14,SEARCH(",",B14))&amp;" valeur"</f>
        <v>Gaz naturel (2711), valeur</v>
      </c>
      <c r="C15" s="246"/>
      <c r="D15" s="186" t="s">
        <v>82</v>
      </c>
      <c r="E15" s="246"/>
      <c r="F15" s="186" t="s">
        <v>221</v>
      </c>
      <c r="G15" s="384"/>
      <c r="H15" s="215" t="s">
        <v>115</v>
      </c>
      <c r="I15" s="385"/>
      <c r="J15" s="769"/>
      <c r="K15" s="294"/>
      <c r="L15" s="218"/>
      <c r="M15" s="339"/>
      <c r="N15" s="340"/>
      <c r="O15" s="341"/>
      <c r="P15" s="340"/>
      <c r="Q15" s="341"/>
      <c r="R15" s="340"/>
      <c r="S15" s="341"/>
      <c r="T15" s="340"/>
      <c r="U15" s="342"/>
    </row>
    <row r="16" spans="1:21" ht="30" customHeight="1" x14ac:dyDescent="0.3">
      <c r="A16" s="288"/>
      <c r="B16" s="380" t="s">
        <v>224</v>
      </c>
      <c r="C16" s="246"/>
      <c r="D16" s="186" t="s">
        <v>587</v>
      </c>
      <c r="E16" s="246"/>
      <c r="F16" s="470" t="s">
        <v>586</v>
      </c>
      <c r="G16" s="384"/>
      <c r="H16" s="215" t="s">
        <v>115</v>
      </c>
      <c r="I16" s="385"/>
      <c r="J16" s="769"/>
      <c r="K16" s="386"/>
      <c r="L16" s="218"/>
      <c r="M16" s="385"/>
      <c r="N16" s="340"/>
      <c r="O16" s="387"/>
      <c r="P16" s="340"/>
      <c r="Q16" s="387"/>
      <c r="R16" s="340"/>
      <c r="S16" s="387"/>
      <c r="T16" s="340"/>
      <c r="U16" s="388"/>
    </row>
    <row r="17" spans="1:21" ht="30" customHeight="1" x14ac:dyDescent="0.3">
      <c r="A17" s="288"/>
      <c r="B17" s="380" t="str">
        <f>LEFT(B16,SEARCH(",",B16))&amp;" valeur"</f>
        <v>Or (7108), valeur</v>
      </c>
      <c r="C17" s="246"/>
      <c r="D17" s="186">
        <v>993606173.14207602</v>
      </c>
      <c r="E17" s="246"/>
      <c r="F17" s="186" t="s">
        <v>221</v>
      </c>
      <c r="G17" s="384"/>
      <c r="H17" s="215" t="s">
        <v>115</v>
      </c>
      <c r="I17" s="385"/>
      <c r="J17" s="770"/>
      <c r="K17" s="389"/>
      <c r="L17" s="218"/>
      <c r="M17" s="385"/>
      <c r="N17" s="340"/>
      <c r="O17" s="387"/>
      <c r="P17" s="340"/>
      <c r="Q17" s="387"/>
      <c r="R17" s="340"/>
      <c r="S17" s="387"/>
      <c r="T17" s="340"/>
      <c r="U17" s="388"/>
    </row>
    <row r="18" spans="1:21" ht="30" customHeight="1" x14ac:dyDescent="0.3">
      <c r="A18" s="288"/>
      <c r="B18" s="380" t="s">
        <v>226</v>
      </c>
      <c r="C18" s="246"/>
      <c r="D18" s="186" t="s">
        <v>82</v>
      </c>
      <c r="E18" s="246"/>
      <c r="F18" s="186" t="s">
        <v>225</v>
      </c>
      <c r="G18" s="384"/>
      <c r="H18" s="215" t="s">
        <v>115</v>
      </c>
      <c r="I18" s="385"/>
      <c r="J18" s="770"/>
      <c r="K18" s="389"/>
      <c r="L18" s="218"/>
      <c r="M18" s="385"/>
      <c r="N18" s="340"/>
      <c r="O18" s="387"/>
      <c r="P18" s="340"/>
      <c r="Q18" s="387"/>
      <c r="R18" s="340"/>
      <c r="S18" s="387"/>
      <c r="T18" s="340"/>
      <c r="U18" s="388"/>
    </row>
    <row r="19" spans="1:21" ht="30" customHeight="1" x14ac:dyDescent="0.3">
      <c r="A19" s="288"/>
      <c r="B19" s="380" t="str">
        <f>LEFT(B18,SEARCH(",",B18))&amp;" valeur"</f>
        <v>Argent (7106), valeur</v>
      </c>
      <c r="C19" s="246"/>
      <c r="D19" s="186" t="s">
        <v>82</v>
      </c>
      <c r="E19" s="246"/>
      <c r="F19" s="186" t="s">
        <v>221</v>
      </c>
      <c r="G19" s="384"/>
      <c r="H19" s="215" t="s">
        <v>115</v>
      </c>
      <c r="I19" s="385"/>
      <c r="J19" s="770"/>
      <c r="K19" s="389"/>
      <c r="L19" s="218"/>
      <c r="M19" s="385"/>
      <c r="N19" s="340"/>
      <c r="O19" s="387"/>
      <c r="P19" s="340"/>
      <c r="Q19" s="387"/>
      <c r="R19" s="340"/>
      <c r="S19" s="387"/>
      <c r="T19" s="340"/>
      <c r="U19" s="388"/>
    </row>
    <row r="20" spans="1:21" ht="30" customHeight="1" x14ac:dyDescent="0.3">
      <c r="A20" s="288"/>
      <c r="B20" s="380" t="s">
        <v>227</v>
      </c>
      <c r="C20" s="246"/>
      <c r="D20" s="186" t="s">
        <v>82</v>
      </c>
      <c r="E20" s="246"/>
      <c r="F20" s="186" t="s">
        <v>228</v>
      </c>
      <c r="G20" s="384"/>
      <c r="H20" s="215" t="s">
        <v>115</v>
      </c>
      <c r="I20" s="385"/>
      <c r="J20" s="770"/>
      <c r="K20" s="389"/>
      <c r="L20" s="218"/>
      <c r="M20" s="385"/>
      <c r="N20" s="340"/>
      <c r="O20" s="387"/>
      <c r="P20" s="340"/>
      <c r="Q20" s="387"/>
      <c r="R20" s="340"/>
      <c r="S20" s="387"/>
      <c r="T20" s="340"/>
      <c r="U20" s="388"/>
    </row>
    <row r="21" spans="1:21" ht="30" customHeight="1" x14ac:dyDescent="0.3">
      <c r="A21" s="288"/>
      <c r="B21" s="380" t="str">
        <f>LEFT(B20,SEARCH(",",B20))&amp;" valeur"</f>
        <v>Charbon (2701), valeur</v>
      </c>
      <c r="C21" s="246"/>
      <c r="D21" s="186" t="s">
        <v>82</v>
      </c>
      <c r="E21" s="246"/>
      <c r="F21" s="186" t="s">
        <v>221</v>
      </c>
      <c r="G21" s="384"/>
      <c r="H21" s="215" t="s">
        <v>115</v>
      </c>
      <c r="I21" s="385"/>
      <c r="J21" s="770"/>
      <c r="K21" s="389"/>
      <c r="L21" s="218"/>
      <c r="M21" s="385"/>
      <c r="N21" s="340"/>
      <c r="O21" s="387"/>
      <c r="P21" s="340"/>
      <c r="Q21" s="387"/>
      <c r="R21" s="340"/>
      <c r="S21" s="387"/>
      <c r="T21" s="340"/>
      <c r="U21" s="388"/>
    </row>
    <row r="22" spans="1:21" ht="30" customHeight="1" x14ac:dyDescent="0.3">
      <c r="A22" s="288"/>
      <c r="B22" s="380" t="s">
        <v>229</v>
      </c>
      <c r="C22" s="246"/>
      <c r="D22" s="186" t="s">
        <v>588</v>
      </c>
      <c r="E22" s="246"/>
      <c r="F22" s="186" t="s">
        <v>228</v>
      </c>
      <c r="G22" s="384"/>
      <c r="H22" s="215" t="s">
        <v>115</v>
      </c>
      <c r="I22" s="385"/>
      <c r="J22" s="770"/>
      <c r="K22" s="389"/>
      <c r="L22" s="218"/>
      <c r="M22" s="385"/>
      <c r="N22" s="340"/>
      <c r="O22" s="387"/>
      <c r="P22" s="340"/>
      <c r="Q22" s="387"/>
      <c r="R22" s="340"/>
      <c r="S22" s="387"/>
      <c r="T22" s="340"/>
      <c r="U22" s="388"/>
    </row>
    <row r="23" spans="1:21" ht="30" customHeight="1" x14ac:dyDescent="0.3">
      <c r="A23" s="288"/>
      <c r="B23" s="380" t="str">
        <f>LEFT(B22,SEARCH(",",B22))&amp;" valeur"</f>
        <v>Cuivre (2603), valeur</v>
      </c>
      <c r="C23" s="246"/>
      <c r="D23" s="186">
        <v>93390017.704918027</v>
      </c>
      <c r="E23" s="246"/>
      <c r="F23" s="186" t="s">
        <v>221</v>
      </c>
      <c r="G23" s="384"/>
      <c r="H23" s="215" t="s">
        <v>115</v>
      </c>
      <c r="I23" s="385"/>
      <c r="J23" s="770"/>
      <c r="K23" s="389"/>
      <c r="L23" s="218"/>
      <c r="M23" s="385"/>
      <c r="N23" s="340"/>
      <c r="O23" s="387"/>
      <c r="P23" s="340"/>
      <c r="Q23" s="387"/>
      <c r="R23" s="340"/>
      <c r="S23" s="387"/>
      <c r="T23" s="340"/>
      <c r="U23" s="388"/>
    </row>
    <row r="24" spans="1:21" ht="30" customHeight="1" x14ac:dyDescent="0.3">
      <c r="A24" s="288"/>
      <c r="B24" s="484" t="s">
        <v>589</v>
      </c>
      <c r="C24" s="246"/>
      <c r="D24" s="186" t="s">
        <v>590</v>
      </c>
      <c r="E24" s="246"/>
      <c r="F24" s="186" t="s">
        <v>228</v>
      </c>
      <c r="G24" s="384"/>
      <c r="H24" s="215" t="s">
        <v>115</v>
      </c>
      <c r="I24" s="385"/>
      <c r="J24" s="770"/>
      <c r="K24" s="389"/>
      <c r="L24" s="218"/>
      <c r="M24" s="385"/>
      <c r="N24" s="340"/>
      <c r="O24" s="387"/>
      <c r="P24" s="340"/>
      <c r="Q24" s="387"/>
      <c r="R24" s="340"/>
      <c r="S24" s="387"/>
      <c r="T24" s="340"/>
      <c r="U24" s="388"/>
    </row>
    <row r="25" spans="1:21" ht="30" customHeight="1" x14ac:dyDescent="0.3">
      <c r="A25" s="288"/>
      <c r="B25" s="484" t="s">
        <v>589</v>
      </c>
      <c r="C25" s="246"/>
      <c r="D25" s="470" t="s">
        <v>591</v>
      </c>
      <c r="E25" s="246"/>
      <c r="F25" s="186" t="s">
        <v>221</v>
      </c>
      <c r="G25" s="384"/>
      <c r="H25" s="215" t="s">
        <v>115</v>
      </c>
      <c r="I25" s="385"/>
      <c r="J25" s="770"/>
      <c r="K25" s="389"/>
      <c r="L25" s="218"/>
      <c r="M25" s="385"/>
      <c r="N25" s="340"/>
      <c r="O25" s="387"/>
      <c r="P25" s="340"/>
      <c r="Q25" s="387"/>
      <c r="R25" s="340"/>
      <c r="S25" s="387"/>
      <c r="T25" s="340"/>
      <c r="U25" s="388"/>
    </row>
    <row r="26" spans="1:21" ht="30" customHeight="1" x14ac:dyDescent="0.3">
      <c r="A26" s="288"/>
      <c r="B26" s="380" t="s">
        <v>230</v>
      </c>
      <c r="C26" s="246"/>
      <c r="D26" s="186" t="s">
        <v>82</v>
      </c>
      <c r="E26" s="246"/>
      <c r="F26" s="186" t="s">
        <v>228</v>
      </c>
      <c r="G26" s="384"/>
      <c r="H26" s="215" t="s">
        <v>115</v>
      </c>
      <c r="I26" s="385"/>
      <c r="J26" s="771"/>
      <c r="K26" s="390"/>
      <c r="L26" s="218"/>
      <c r="M26" s="385"/>
      <c r="N26" s="340"/>
      <c r="O26" s="387"/>
      <c r="P26" s="340"/>
      <c r="Q26" s="387"/>
      <c r="R26" s="340"/>
      <c r="S26" s="387"/>
      <c r="T26" s="340"/>
      <c r="U26" s="388"/>
    </row>
    <row r="27" spans="1:21" ht="30" customHeight="1" x14ac:dyDescent="0.3">
      <c r="A27" s="283"/>
      <c r="B27" s="391" t="str">
        <f>LEFT(B26,SEARCH(",",B26))&amp;" valeur"</f>
        <v>Ajoutez des matières premières ici, valeur</v>
      </c>
      <c r="C27" s="284"/>
      <c r="D27" s="278" t="s">
        <v>82</v>
      </c>
      <c r="E27" s="284"/>
      <c r="F27" s="278" t="s">
        <v>221</v>
      </c>
      <c r="G27" s="392"/>
      <c r="H27" s="279" t="s">
        <v>115</v>
      </c>
      <c r="I27" s="393"/>
      <c r="J27" s="772"/>
      <c r="K27" s="394"/>
      <c r="L27" s="218"/>
      <c r="M27" s="393"/>
      <c r="N27" s="395"/>
      <c r="O27" s="387"/>
      <c r="P27" s="340"/>
      <c r="Q27" s="387"/>
      <c r="R27" s="340"/>
      <c r="S27" s="387"/>
      <c r="T27" s="340"/>
      <c r="U27" s="388"/>
    </row>
  </sheetData>
  <mergeCells count="1">
    <mergeCell ref="J10:J27"/>
  </mergeCells>
  <hyperlinks>
    <hyperlink ref="B9" r:id="rId1" xr:uid="{00000000-0004-0000-0900-000000000000}"/>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27"/>
  <sheetViews>
    <sheetView showGridLines="0" topLeftCell="A10" workbookViewId="0">
      <selection activeCell="B30" sqref="B30"/>
    </sheetView>
  </sheetViews>
  <sheetFormatPr baseColWidth="10" defaultColWidth="10.5" defaultRowHeight="15.95" customHeight="1" x14ac:dyDescent="0.25"/>
  <cols>
    <col min="1" max="1" width="15" style="1" customWidth="1"/>
    <col min="2" max="2" width="30.375" style="1" customWidth="1"/>
    <col min="3" max="3" width="4.875" style="1" customWidth="1"/>
    <col min="4" max="4" width="33.125" style="1" customWidth="1"/>
    <col min="5" max="5" width="4.875" style="1" customWidth="1"/>
    <col min="6" max="6" width="18" style="1" customWidth="1"/>
    <col min="7" max="7" width="3" style="1" customWidth="1"/>
    <col min="8" max="8" width="22.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231</v>
      </c>
      <c r="B1" s="282"/>
      <c r="C1" s="282"/>
      <c r="D1" s="282"/>
      <c r="E1" s="282"/>
      <c r="F1" s="282"/>
      <c r="G1" s="282"/>
      <c r="H1" s="282"/>
      <c r="I1" s="282"/>
      <c r="J1" s="282"/>
      <c r="K1" s="282"/>
      <c r="L1" s="180"/>
      <c r="M1" s="282"/>
      <c r="N1" s="282"/>
      <c r="O1" s="282"/>
      <c r="P1" s="282"/>
      <c r="Q1" s="282"/>
      <c r="R1" s="282"/>
      <c r="S1" s="282"/>
      <c r="T1" s="282"/>
      <c r="U1" s="282"/>
    </row>
    <row r="2" spans="1:21" ht="15.95" customHeight="1" x14ac:dyDescent="0.25">
      <c r="A2" s="282"/>
      <c r="B2" s="282"/>
      <c r="C2" s="282"/>
      <c r="D2" s="227"/>
      <c r="E2" s="305"/>
      <c r="F2" s="305"/>
      <c r="G2" s="305"/>
      <c r="H2" s="305"/>
      <c r="I2" s="305"/>
      <c r="J2" s="306"/>
      <c r="K2" s="227"/>
      <c r="L2" s="182"/>
      <c r="M2" s="282"/>
      <c r="N2" s="306"/>
      <c r="O2" s="282"/>
      <c r="P2" s="306"/>
      <c r="Q2" s="282"/>
      <c r="R2" s="306"/>
      <c r="S2" s="282"/>
      <c r="T2" s="306"/>
      <c r="U2" s="282"/>
    </row>
    <row r="3" spans="1:21" ht="150" customHeight="1" x14ac:dyDescent="0.3">
      <c r="A3" s="307" t="s">
        <v>232</v>
      </c>
      <c r="B3" s="307" t="s">
        <v>233</v>
      </c>
      <c r="C3" s="308"/>
      <c r="D3" s="309" t="s">
        <v>125</v>
      </c>
      <c r="E3" s="310"/>
      <c r="F3" s="311"/>
      <c r="G3" s="312"/>
      <c r="H3" s="311"/>
      <c r="I3" s="313"/>
      <c r="J3" s="314"/>
      <c r="K3" s="246"/>
      <c r="L3" s="188"/>
      <c r="M3" s="315"/>
      <c r="N3" s="316"/>
      <c r="O3" s="317"/>
      <c r="P3" s="316"/>
      <c r="Q3" s="317"/>
      <c r="R3" s="316"/>
      <c r="S3" s="317"/>
      <c r="T3" s="316"/>
      <c r="U3" s="318"/>
    </row>
    <row r="4" spans="1:21" ht="18" customHeight="1" x14ac:dyDescent="0.35">
      <c r="A4" s="282"/>
      <c r="B4" s="359"/>
      <c r="C4" s="282"/>
      <c r="D4" s="320"/>
      <c r="E4" s="321"/>
      <c r="F4" s="322"/>
      <c r="G4" s="321"/>
      <c r="H4" s="322"/>
      <c r="I4" s="321"/>
      <c r="J4" s="323"/>
      <c r="K4" s="284"/>
      <c r="L4" s="232"/>
      <c r="M4" s="324"/>
      <c r="N4" s="325"/>
      <c r="O4" s="282"/>
      <c r="P4" s="356"/>
      <c r="Q4" s="282"/>
      <c r="R4" s="356"/>
      <c r="S4" s="282"/>
      <c r="T4" s="356"/>
      <c r="U4" s="282"/>
    </row>
    <row r="5" spans="1:21" ht="84.95" customHeight="1" x14ac:dyDescent="0.3">
      <c r="A5" s="282"/>
      <c r="B5" s="357" t="s">
        <v>101</v>
      </c>
      <c r="C5" s="358"/>
      <c r="D5" s="203" t="s">
        <v>102</v>
      </c>
      <c r="E5" s="204"/>
      <c r="F5" s="203" t="s">
        <v>103</v>
      </c>
      <c r="G5" s="204"/>
      <c r="H5" s="203" t="s">
        <v>104</v>
      </c>
      <c r="I5" s="287"/>
      <c r="J5" s="203" t="s">
        <v>105</v>
      </c>
      <c r="K5" s="204"/>
      <c r="L5" s="203" t="s">
        <v>106</v>
      </c>
      <c r="M5" s="328"/>
      <c r="N5" s="329" t="s">
        <v>107</v>
      </c>
      <c r="O5" s="330"/>
      <c r="P5" s="329" t="s">
        <v>108</v>
      </c>
      <c r="Q5" s="330"/>
      <c r="R5" s="329" t="s">
        <v>109</v>
      </c>
      <c r="S5" s="330"/>
      <c r="T5" s="329" t="s">
        <v>110</v>
      </c>
      <c r="U5" s="330"/>
    </row>
    <row r="6" spans="1:21" ht="18" customHeight="1" x14ac:dyDescent="0.35">
      <c r="A6" s="282"/>
      <c r="B6" s="359"/>
      <c r="C6" s="282"/>
      <c r="D6" s="360"/>
      <c r="E6" s="361"/>
      <c r="F6" s="362"/>
      <c r="G6" s="361"/>
      <c r="H6" s="362"/>
      <c r="I6" s="361"/>
      <c r="J6" s="363"/>
      <c r="K6" s="246"/>
      <c r="L6" s="220"/>
      <c r="M6" s="324"/>
      <c r="N6" s="359"/>
      <c r="O6" s="282"/>
      <c r="P6" s="359"/>
      <c r="Q6" s="282"/>
      <c r="R6" s="359"/>
      <c r="S6" s="282"/>
      <c r="T6" s="359"/>
      <c r="U6" s="282"/>
    </row>
    <row r="7" spans="1:21" ht="30" customHeight="1" x14ac:dyDescent="0.3">
      <c r="A7" s="307" t="s">
        <v>126</v>
      </c>
      <c r="B7" s="307" t="s">
        <v>234</v>
      </c>
      <c r="C7" s="364"/>
      <c r="D7" s="365" t="s">
        <v>56</v>
      </c>
      <c r="E7" s="366"/>
      <c r="F7" s="367"/>
      <c r="G7" s="368"/>
      <c r="H7" s="367"/>
      <c r="I7" s="368"/>
      <c r="J7" s="396"/>
      <c r="K7" s="222"/>
      <c r="L7" s="188"/>
      <c r="M7" s="324"/>
      <c r="N7" s="282"/>
      <c r="O7" s="282"/>
      <c r="P7" s="282"/>
      <c r="Q7" s="282"/>
      <c r="R7" s="282"/>
      <c r="S7" s="282"/>
      <c r="T7" s="282"/>
      <c r="U7" s="282"/>
    </row>
    <row r="8" spans="1:21" ht="18" customHeight="1" x14ac:dyDescent="0.35">
      <c r="A8" s="305"/>
      <c r="B8" s="319"/>
      <c r="C8" s="305"/>
      <c r="D8" s="374"/>
      <c r="E8" s="305"/>
      <c r="F8" s="372"/>
      <c r="G8" s="305"/>
      <c r="H8" s="372"/>
      <c r="I8" s="305"/>
      <c r="J8" s="397"/>
      <c r="K8" s="284"/>
      <c r="L8" s="193"/>
      <c r="M8" s="398"/>
      <c r="N8" s="319"/>
      <c r="O8" s="282"/>
      <c r="P8" s="319"/>
      <c r="Q8" s="282"/>
      <c r="R8" s="319"/>
      <c r="S8" s="282"/>
      <c r="T8" s="319"/>
      <c r="U8" s="282"/>
    </row>
    <row r="9" spans="1:21" ht="15" customHeight="1" x14ac:dyDescent="0.3">
      <c r="A9" s="399"/>
      <c r="B9" s="400" t="s">
        <v>216</v>
      </c>
      <c r="C9" s="401"/>
      <c r="D9" s="402"/>
      <c r="E9" s="401"/>
      <c r="F9" s="378"/>
      <c r="G9" s="337"/>
      <c r="H9" s="377"/>
      <c r="I9" s="287"/>
      <c r="J9" s="403"/>
      <c r="K9" s="287"/>
      <c r="L9" s="404"/>
      <c r="M9" s="287"/>
      <c r="N9" s="403"/>
      <c r="O9" s="339"/>
      <c r="P9" s="379"/>
      <c r="Q9" s="341"/>
      <c r="R9" s="379"/>
      <c r="S9" s="341"/>
      <c r="T9" s="379"/>
      <c r="U9" s="342"/>
    </row>
    <row r="10" spans="1:21" ht="30" customHeight="1" x14ac:dyDescent="0.35">
      <c r="A10" s="286"/>
      <c r="B10" s="405" t="s">
        <v>235</v>
      </c>
      <c r="C10" s="287"/>
      <c r="D10" s="485" t="s">
        <v>592</v>
      </c>
      <c r="E10" s="287"/>
      <c r="F10" s="486" t="s">
        <v>593</v>
      </c>
      <c r="G10" s="406"/>
      <c r="H10" s="407" t="s">
        <v>115</v>
      </c>
      <c r="I10" s="408"/>
      <c r="J10" s="773"/>
      <c r="K10" s="290"/>
      <c r="L10" s="218"/>
      <c r="M10" s="409"/>
      <c r="N10" s="340"/>
      <c r="O10" s="346"/>
      <c r="P10" s="340"/>
      <c r="Q10" s="346"/>
      <c r="R10" s="340"/>
      <c r="S10" s="346"/>
      <c r="T10" s="340"/>
      <c r="U10" s="347"/>
    </row>
    <row r="11" spans="1:21" ht="30" customHeight="1" x14ac:dyDescent="0.3">
      <c r="A11" s="288"/>
      <c r="B11" s="380" t="s">
        <v>236</v>
      </c>
      <c r="C11" s="246"/>
      <c r="D11" s="470" t="s">
        <v>592</v>
      </c>
      <c r="E11" s="246"/>
      <c r="F11" s="336" t="s">
        <v>593</v>
      </c>
      <c r="G11" s="410"/>
      <c r="H11" s="407" t="s">
        <v>115</v>
      </c>
      <c r="I11" s="411"/>
      <c r="J11" s="766"/>
      <c r="K11" s="289"/>
      <c r="L11" s="218"/>
      <c r="M11" s="381"/>
      <c r="N11" s="340"/>
      <c r="O11" s="353"/>
      <c r="P11" s="340"/>
      <c r="Q11" s="353"/>
      <c r="R11" s="340"/>
      <c r="S11" s="353"/>
      <c r="T11" s="340"/>
      <c r="U11" s="354"/>
    </row>
    <row r="12" spans="1:21" ht="30" customHeight="1" x14ac:dyDescent="0.35">
      <c r="A12" s="288"/>
      <c r="B12" s="380" t="s">
        <v>219</v>
      </c>
      <c r="C12" s="246"/>
      <c r="D12" s="186" t="s">
        <v>82</v>
      </c>
      <c r="E12" s="246"/>
      <c r="F12" s="186" t="s">
        <v>237</v>
      </c>
      <c r="G12" s="412"/>
      <c r="H12" s="407" t="s">
        <v>115</v>
      </c>
      <c r="I12" s="413"/>
      <c r="J12" s="769"/>
      <c r="K12" s="289"/>
      <c r="L12" s="218"/>
      <c r="M12" s="345"/>
      <c r="N12" s="340"/>
      <c r="O12" s="346"/>
      <c r="P12" s="340"/>
      <c r="Q12" s="346"/>
      <c r="R12" s="340"/>
      <c r="S12" s="346"/>
      <c r="T12" s="340"/>
      <c r="U12" s="347"/>
    </row>
    <row r="13" spans="1:21" ht="30" customHeight="1" x14ac:dyDescent="0.3">
      <c r="A13" s="288"/>
      <c r="B13" s="380" t="str">
        <f>LEFT(B12,SEARCH(",",B12))&amp;" valeur"</f>
        <v>Pétrole brut (2709), valeur</v>
      </c>
      <c r="C13" s="246"/>
      <c r="D13" s="186" t="s">
        <v>82</v>
      </c>
      <c r="E13" s="246"/>
      <c r="F13" s="414" t="s">
        <v>221</v>
      </c>
      <c r="G13" s="337"/>
      <c r="H13" s="415" t="s">
        <v>115</v>
      </c>
      <c r="I13" s="338"/>
      <c r="J13" s="769"/>
      <c r="K13" s="289"/>
      <c r="L13" s="218"/>
      <c r="M13" s="339"/>
      <c r="N13" s="340"/>
      <c r="O13" s="341"/>
      <c r="P13" s="340"/>
      <c r="Q13" s="341"/>
      <c r="R13" s="340"/>
      <c r="S13" s="341"/>
      <c r="T13" s="340"/>
      <c r="U13" s="342"/>
    </row>
    <row r="14" spans="1:21" ht="30" customHeight="1" x14ac:dyDescent="0.3">
      <c r="A14" s="288"/>
      <c r="B14" s="380" t="s">
        <v>222</v>
      </c>
      <c r="C14" s="246"/>
      <c r="D14" s="186" t="s">
        <v>82</v>
      </c>
      <c r="E14" s="246"/>
      <c r="F14" s="414" t="s">
        <v>238</v>
      </c>
      <c r="G14" s="343"/>
      <c r="H14" s="415" t="s">
        <v>115</v>
      </c>
      <c r="I14" s="344"/>
      <c r="J14" s="769"/>
      <c r="K14" s="294"/>
      <c r="L14" s="218"/>
      <c r="M14" s="339"/>
      <c r="N14" s="340"/>
      <c r="O14" s="341"/>
      <c r="P14" s="340"/>
      <c r="Q14" s="341"/>
      <c r="R14" s="340"/>
      <c r="S14" s="341"/>
      <c r="T14" s="340"/>
      <c r="U14" s="342"/>
    </row>
    <row r="15" spans="1:21" ht="30" customHeight="1" x14ac:dyDescent="0.3">
      <c r="A15" s="288"/>
      <c r="B15" s="380" t="str">
        <f>LEFT(B14,SEARCH(",",B14))&amp;" valeur"</f>
        <v>Gaz naturel (2711), valeur</v>
      </c>
      <c r="C15" s="246"/>
      <c r="D15" s="186" t="s">
        <v>82</v>
      </c>
      <c r="E15" s="246"/>
      <c r="F15" s="414" t="s">
        <v>221</v>
      </c>
      <c r="G15" s="343"/>
      <c r="H15" s="415" t="s">
        <v>115</v>
      </c>
      <c r="I15" s="344"/>
      <c r="J15" s="769"/>
      <c r="K15" s="294"/>
      <c r="L15" s="218"/>
      <c r="M15" s="339"/>
      <c r="N15" s="340"/>
      <c r="O15" s="341"/>
      <c r="P15" s="340"/>
      <c r="Q15" s="341"/>
      <c r="R15" s="340"/>
      <c r="S15" s="341"/>
      <c r="T15" s="340"/>
      <c r="U15" s="342"/>
    </row>
    <row r="16" spans="1:21" ht="30" customHeight="1" x14ac:dyDescent="0.3">
      <c r="A16" s="288"/>
      <c r="B16" s="380" t="s">
        <v>224</v>
      </c>
      <c r="C16" s="246"/>
      <c r="D16" s="470" t="s">
        <v>594</v>
      </c>
      <c r="E16" s="246"/>
      <c r="F16" s="470" t="s">
        <v>595</v>
      </c>
      <c r="G16" s="382"/>
      <c r="H16" s="407" t="s">
        <v>115</v>
      </c>
      <c r="I16" s="383"/>
      <c r="J16" s="769"/>
      <c r="K16" s="386"/>
      <c r="L16" s="218"/>
      <c r="M16" s="385"/>
      <c r="N16" s="340"/>
      <c r="O16" s="387"/>
      <c r="P16" s="340"/>
      <c r="Q16" s="387"/>
      <c r="R16" s="340"/>
      <c r="S16" s="387"/>
      <c r="T16" s="340"/>
      <c r="U16" s="388"/>
    </row>
    <row r="17" spans="1:21" ht="30" customHeight="1" x14ac:dyDescent="0.3">
      <c r="A17" s="288"/>
      <c r="B17" s="380" t="str">
        <f>LEFT(B16,SEARCH(",",B16))&amp;" valeur"</f>
        <v>Or (7108), valeur</v>
      </c>
      <c r="C17" s="246"/>
      <c r="D17" s="186">
        <v>993606173.1693989</v>
      </c>
      <c r="E17" s="246"/>
      <c r="F17" s="186" t="s">
        <v>221</v>
      </c>
      <c r="G17" s="384"/>
      <c r="H17" s="407" t="s">
        <v>115</v>
      </c>
      <c r="I17" s="385"/>
      <c r="J17" s="770"/>
      <c r="K17" s="389"/>
      <c r="L17" s="218"/>
      <c r="M17" s="385"/>
      <c r="N17" s="340"/>
      <c r="O17" s="387"/>
      <c r="P17" s="340"/>
      <c r="Q17" s="387"/>
      <c r="R17" s="340"/>
      <c r="S17" s="387"/>
      <c r="T17" s="340"/>
      <c r="U17" s="388"/>
    </row>
    <row r="18" spans="1:21" ht="30" customHeight="1" x14ac:dyDescent="0.3">
      <c r="A18" s="288"/>
      <c r="B18" s="380" t="s">
        <v>226</v>
      </c>
      <c r="C18" s="246"/>
      <c r="D18" s="186" t="s">
        <v>82</v>
      </c>
      <c r="E18" s="246"/>
      <c r="F18" s="186" t="s">
        <v>225</v>
      </c>
      <c r="G18" s="384"/>
      <c r="H18" s="407" t="s">
        <v>115</v>
      </c>
      <c r="I18" s="385"/>
      <c r="J18" s="770"/>
      <c r="K18" s="389"/>
      <c r="L18" s="218"/>
      <c r="M18" s="385"/>
      <c r="N18" s="340"/>
      <c r="O18" s="387"/>
      <c r="P18" s="340"/>
      <c r="Q18" s="387"/>
      <c r="R18" s="340"/>
      <c r="S18" s="387"/>
      <c r="T18" s="340"/>
      <c r="U18" s="388"/>
    </row>
    <row r="19" spans="1:21" ht="30" customHeight="1" x14ac:dyDescent="0.3">
      <c r="A19" s="288"/>
      <c r="B19" s="380" t="str">
        <f>LEFT(B18,SEARCH(",",B18))&amp;" valeur"</f>
        <v>Argent (7106), valeur</v>
      </c>
      <c r="C19" s="246"/>
      <c r="D19" s="186" t="s">
        <v>82</v>
      </c>
      <c r="E19" s="246"/>
      <c r="F19" s="186" t="s">
        <v>221</v>
      </c>
      <c r="G19" s="384"/>
      <c r="H19" s="407" t="s">
        <v>115</v>
      </c>
      <c r="I19" s="385"/>
      <c r="J19" s="770"/>
      <c r="K19" s="389"/>
      <c r="L19" s="218"/>
      <c r="M19" s="385"/>
      <c r="N19" s="340"/>
      <c r="O19" s="387"/>
      <c r="P19" s="340"/>
      <c r="Q19" s="387"/>
      <c r="R19" s="340"/>
      <c r="S19" s="387"/>
      <c r="T19" s="340"/>
      <c r="U19" s="388"/>
    </row>
    <row r="20" spans="1:21" ht="30" customHeight="1" x14ac:dyDescent="0.3">
      <c r="A20" s="288"/>
      <c r="B20" s="380" t="s">
        <v>227</v>
      </c>
      <c r="C20" s="246"/>
      <c r="D20" s="186" t="s">
        <v>82</v>
      </c>
      <c r="E20" s="246"/>
      <c r="F20" s="186" t="s">
        <v>239</v>
      </c>
      <c r="G20" s="384"/>
      <c r="H20" s="407" t="s">
        <v>115</v>
      </c>
      <c r="I20" s="385"/>
      <c r="J20" s="770"/>
      <c r="K20" s="389"/>
      <c r="L20" s="218"/>
      <c r="M20" s="385"/>
      <c r="N20" s="340"/>
      <c r="O20" s="387"/>
      <c r="P20" s="340"/>
      <c r="Q20" s="387"/>
      <c r="R20" s="340"/>
      <c r="S20" s="387"/>
      <c r="T20" s="340"/>
      <c r="U20" s="388"/>
    </row>
    <row r="21" spans="1:21" ht="30" customHeight="1" x14ac:dyDescent="0.3">
      <c r="A21" s="288"/>
      <c r="B21" s="380" t="str">
        <f>LEFT(B20,SEARCH(",",B20))&amp;" valeur"</f>
        <v>Charbon (2701), valeur</v>
      </c>
      <c r="C21" s="246"/>
      <c r="D21" s="186" t="s">
        <v>82</v>
      </c>
      <c r="E21" s="246"/>
      <c r="F21" s="186" t="s">
        <v>221</v>
      </c>
      <c r="G21" s="384"/>
      <c r="H21" s="407" t="s">
        <v>115</v>
      </c>
      <c r="I21" s="385"/>
      <c r="J21" s="770"/>
      <c r="K21" s="389"/>
      <c r="L21" s="218"/>
      <c r="M21" s="385"/>
      <c r="N21" s="340"/>
      <c r="O21" s="387"/>
      <c r="P21" s="340"/>
      <c r="Q21" s="387"/>
      <c r="R21" s="340"/>
      <c r="S21" s="387"/>
      <c r="T21" s="340"/>
      <c r="U21" s="388"/>
    </row>
    <row r="22" spans="1:21" ht="30" customHeight="1" x14ac:dyDescent="0.3">
      <c r="A22" s="288"/>
      <c r="B22" s="380" t="s">
        <v>229</v>
      </c>
      <c r="C22" s="246"/>
      <c r="D22" s="186" t="s">
        <v>596</v>
      </c>
      <c r="E22" s="246"/>
      <c r="F22" s="186" t="s">
        <v>228</v>
      </c>
      <c r="G22" s="384"/>
      <c r="H22" s="407" t="s">
        <v>115</v>
      </c>
      <c r="I22" s="385"/>
      <c r="J22" s="770"/>
      <c r="K22" s="389"/>
      <c r="L22" s="218"/>
      <c r="M22" s="385"/>
      <c r="N22" s="340"/>
      <c r="O22" s="387"/>
      <c r="P22" s="340"/>
      <c r="Q22" s="387"/>
      <c r="R22" s="340"/>
      <c r="S22" s="387"/>
      <c r="T22" s="340"/>
      <c r="U22" s="388"/>
    </row>
    <row r="23" spans="1:21" ht="30" customHeight="1" x14ac:dyDescent="0.3">
      <c r="A23" s="288"/>
      <c r="B23" s="380" t="str">
        <f>LEFT(B22,SEARCH(",",B22))&amp;" valeur"</f>
        <v>Cuivre (2603), valeur</v>
      </c>
      <c r="C23" s="246"/>
      <c r="D23" s="186" t="s">
        <v>597</v>
      </c>
      <c r="E23" s="246"/>
      <c r="F23" s="186" t="s">
        <v>221</v>
      </c>
      <c r="G23" s="384"/>
      <c r="H23" s="407" t="s">
        <v>115</v>
      </c>
      <c r="I23" s="385"/>
      <c r="J23" s="770"/>
      <c r="K23" s="389"/>
      <c r="L23" s="218"/>
      <c r="M23" s="385"/>
      <c r="N23" s="340"/>
      <c r="O23" s="387"/>
      <c r="P23" s="340"/>
      <c r="Q23" s="387"/>
      <c r="R23" s="340"/>
      <c r="S23" s="387"/>
      <c r="T23" s="340"/>
      <c r="U23" s="388"/>
    </row>
    <row r="24" spans="1:21" ht="30" customHeight="1" x14ac:dyDescent="0.3">
      <c r="A24" s="288"/>
      <c r="B24" s="484" t="s">
        <v>589</v>
      </c>
      <c r="C24" s="246"/>
      <c r="D24" s="186" t="s">
        <v>598</v>
      </c>
      <c r="E24" s="246"/>
      <c r="F24" s="186" t="s">
        <v>228</v>
      </c>
      <c r="G24" s="384"/>
      <c r="H24" s="407" t="s">
        <v>115</v>
      </c>
      <c r="I24" s="385"/>
      <c r="J24" s="770"/>
      <c r="K24" s="389"/>
      <c r="L24" s="218"/>
      <c r="M24" s="385"/>
      <c r="N24" s="340"/>
      <c r="O24" s="387"/>
      <c r="P24" s="340"/>
      <c r="Q24" s="387"/>
      <c r="R24" s="340"/>
      <c r="S24" s="387"/>
      <c r="T24" s="340"/>
      <c r="U24" s="388"/>
    </row>
    <row r="25" spans="1:21" ht="30" customHeight="1" x14ac:dyDescent="0.3">
      <c r="A25" s="288"/>
      <c r="B25" s="484" t="s">
        <v>589</v>
      </c>
      <c r="C25" s="246"/>
      <c r="D25" s="186" t="s">
        <v>599</v>
      </c>
      <c r="E25" s="246"/>
      <c r="F25" s="186" t="s">
        <v>221</v>
      </c>
      <c r="G25" s="384"/>
      <c r="H25" s="407" t="s">
        <v>115</v>
      </c>
      <c r="I25" s="385"/>
      <c r="J25" s="770"/>
      <c r="K25" s="389"/>
      <c r="L25" s="218"/>
      <c r="M25" s="385"/>
      <c r="N25" s="340"/>
      <c r="O25" s="387"/>
      <c r="P25" s="340"/>
      <c r="Q25" s="387"/>
      <c r="R25" s="340"/>
      <c r="S25" s="387"/>
      <c r="T25" s="340"/>
      <c r="U25" s="388"/>
    </row>
    <row r="26" spans="1:21" ht="30" customHeight="1" x14ac:dyDescent="0.3">
      <c r="A26" s="288"/>
      <c r="B26" s="380" t="s">
        <v>230</v>
      </c>
      <c r="C26" s="246"/>
      <c r="D26" s="186" t="s">
        <v>82</v>
      </c>
      <c r="E26" s="246"/>
      <c r="F26" s="186" t="s">
        <v>228</v>
      </c>
      <c r="G26" s="384"/>
      <c r="H26" s="407" t="s">
        <v>115</v>
      </c>
      <c r="I26" s="385"/>
      <c r="J26" s="771"/>
      <c r="K26" s="390"/>
      <c r="L26" s="218"/>
      <c r="M26" s="385"/>
      <c r="N26" s="340"/>
      <c r="O26" s="387"/>
      <c r="P26" s="340"/>
      <c r="Q26" s="387"/>
      <c r="R26" s="340"/>
      <c r="S26" s="387"/>
      <c r="T26" s="340"/>
      <c r="U26" s="388"/>
    </row>
    <row r="27" spans="1:21" ht="30" customHeight="1" x14ac:dyDescent="0.3">
      <c r="A27" s="283"/>
      <c r="B27" s="391" t="str">
        <f>LEFT(B26,SEARCH(",",B26))&amp;" valeur"</f>
        <v>Ajoutez des matières premières ici, valeur</v>
      </c>
      <c r="C27" s="284"/>
      <c r="D27" s="278" t="s">
        <v>82</v>
      </c>
      <c r="E27" s="284"/>
      <c r="F27" s="278" t="s">
        <v>221</v>
      </c>
      <c r="G27" s="392"/>
      <c r="H27" s="416" t="s">
        <v>115</v>
      </c>
      <c r="I27" s="393"/>
      <c r="J27" s="772"/>
      <c r="K27" s="394"/>
      <c r="L27" s="218"/>
      <c r="M27" s="393"/>
      <c r="N27" s="395"/>
      <c r="O27" s="387"/>
      <c r="P27" s="340"/>
      <c r="Q27" s="387"/>
      <c r="R27" s="340"/>
      <c r="S27" s="387"/>
      <c r="T27" s="340"/>
      <c r="U27" s="388"/>
    </row>
  </sheetData>
  <mergeCells count="1">
    <mergeCell ref="J10:J27"/>
  </mergeCells>
  <hyperlinks>
    <hyperlink ref="B9" r:id="rId1" xr:uid="{00000000-0004-0000-0A00-000000000000}"/>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9A6B6-CA1D-4236-B483-4835DF257189}">
  <sheetPr>
    <pageSetUpPr fitToPage="1"/>
  </sheetPr>
  <dimension ref="A1:U24"/>
  <sheetViews>
    <sheetView showGridLines="0" topLeftCell="A19" workbookViewId="0">
      <selection activeCell="D21" sqref="D21"/>
    </sheetView>
  </sheetViews>
  <sheetFormatPr baseColWidth="10" defaultColWidth="10.5" defaultRowHeight="15.95" customHeight="1" x14ac:dyDescent="0.25"/>
  <cols>
    <col min="1" max="1" width="15.5" style="493" customWidth="1"/>
    <col min="2" max="2" width="50.625" style="493" customWidth="1"/>
    <col min="3" max="3" width="3" style="493" customWidth="1"/>
    <col min="4" max="4" width="25.125" style="493" customWidth="1"/>
    <col min="5" max="5" width="3" style="493" customWidth="1"/>
    <col min="6" max="6" width="26" style="493" customWidth="1"/>
    <col min="7" max="7" width="13.75" style="493" bestFit="1" customWidth="1"/>
    <col min="8" max="8" width="26" style="493" customWidth="1"/>
    <col min="9" max="9" width="3" style="493" customWidth="1"/>
    <col min="10" max="10" width="39.5" style="493" customWidth="1"/>
    <col min="11" max="11" width="3" style="493" customWidth="1"/>
    <col min="12" max="12" width="36.125" style="493" customWidth="1"/>
    <col min="13" max="13" width="3" style="493" customWidth="1"/>
    <col min="14" max="14" width="39.5" style="493" customWidth="1"/>
    <col min="15" max="15" width="3" style="493" customWidth="1"/>
    <col min="16" max="16" width="39.5" style="493" customWidth="1"/>
    <col min="17" max="17" width="3" style="493" customWidth="1"/>
    <col min="18" max="18" width="39.5" style="493" customWidth="1"/>
    <col min="19" max="19" width="3" style="493" customWidth="1"/>
    <col min="20" max="20" width="39.5" style="493" customWidth="1"/>
    <col min="21" max="21" width="3" style="493" customWidth="1"/>
    <col min="22" max="22" width="10.5" style="493" customWidth="1"/>
    <col min="23" max="16384" width="10.5" style="493"/>
  </cols>
  <sheetData>
    <row r="1" spans="1:21" ht="24.95" customHeight="1" x14ac:dyDescent="0.45">
      <c r="A1" s="609" t="s">
        <v>240</v>
      </c>
      <c r="B1" s="565"/>
      <c r="C1" s="565"/>
      <c r="D1" s="565"/>
      <c r="E1" s="565"/>
      <c r="F1" s="565"/>
      <c r="G1" s="565"/>
      <c r="H1" s="565"/>
      <c r="I1" s="565"/>
      <c r="J1" s="565"/>
      <c r="K1" s="566"/>
      <c r="L1" s="565"/>
      <c r="M1" s="565"/>
      <c r="N1" s="565"/>
      <c r="O1" s="565"/>
      <c r="P1" s="565"/>
      <c r="Q1" s="565"/>
      <c r="R1" s="565"/>
      <c r="S1" s="565"/>
      <c r="T1" s="565"/>
      <c r="U1" s="565"/>
    </row>
    <row r="2" spans="1:21" ht="15.4" customHeight="1" x14ac:dyDescent="0.25">
      <c r="A2" s="607"/>
      <c r="B2" s="607"/>
      <c r="C2" s="607"/>
      <c r="D2" s="607"/>
      <c r="E2" s="607"/>
      <c r="F2" s="607"/>
      <c r="G2" s="607"/>
      <c r="H2" s="607"/>
      <c r="I2" s="607"/>
      <c r="J2" s="607"/>
      <c r="K2" s="608"/>
      <c r="L2" s="607"/>
      <c r="M2" s="607"/>
      <c r="N2" s="607"/>
      <c r="O2" s="607"/>
      <c r="P2" s="607"/>
      <c r="Q2" s="607"/>
      <c r="R2" s="607"/>
      <c r="S2" s="607"/>
      <c r="T2" s="607"/>
      <c r="U2" s="607"/>
    </row>
    <row r="3" spans="1:21" ht="90" customHeight="1" x14ac:dyDescent="0.3">
      <c r="A3" s="606" t="s">
        <v>241</v>
      </c>
      <c r="B3" s="605" t="s">
        <v>242</v>
      </c>
      <c r="C3" s="581"/>
      <c r="D3" s="587" t="s">
        <v>125</v>
      </c>
      <c r="E3" s="581"/>
      <c r="F3" s="604"/>
      <c r="G3" s="581"/>
      <c r="H3" s="604"/>
      <c r="I3" s="581"/>
      <c r="J3" s="603"/>
      <c r="K3" s="593"/>
      <c r="L3" s="603"/>
      <c r="M3" s="581"/>
      <c r="N3" s="602"/>
      <c r="O3" s="581"/>
      <c r="P3" s="602"/>
      <c r="Q3" s="581"/>
      <c r="R3" s="602"/>
      <c r="S3" s="581"/>
      <c r="T3" s="602"/>
      <c r="U3" s="591"/>
    </row>
    <row r="4" spans="1:21" ht="18" customHeight="1" x14ac:dyDescent="0.25">
      <c r="A4" s="569"/>
      <c r="B4" s="569"/>
      <c r="C4" s="569"/>
      <c r="D4" s="569"/>
      <c r="E4" s="569"/>
      <c r="F4" s="569"/>
      <c r="G4" s="569"/>
      <c r="H4" s="569"/>
      <c r="I4" s="569"/>
      <c r="J4" s="571"/>
      <c r="K4" s="601"/>
      <c r="L4" s="600"/>
      <c r="M4" s="570"/>
      <c r="N4" s="569"/>
      <c r="O4" s="569"/>
      <c r="P4" s="569"/>
      <c r="Q4" s="569"/>
      <c r="R4" s="569"/>
      <c r="S4" s="569"/>
      <c r="T4" s="569"/>
      <c r="U4" s="569"/>
    </row>
    <row r="5" spans="1:21" ht="84.95" customHeight="1" x14ac:dyDescent="0.3">
      <c r="A5" s="599"/>
      <c r="B5" s="598" t="s">
        <v>101</v>
      </c>
      <c r="C5" s="597"/>
      <c r="D5" s="595" t="s">
        <v>102</v>
      </c>
      <c r="E5" s="596"/>
      <c r="F5" s="595" t="s">
        <v>103</v>
      </c>
      <c r="G5" s="596"/>
      <c r="H5" s="595" t="s">
        <v>104</v>
      </c>
      <c r="I5" s="597"/>
      <c r="J5" s="595" t="s">
        <v>105</v>
      </c>
      <c r="K5" s="596"/>
      <c r="L5" s="595" t="s">
        <v>106</v>
      </c>
      <c r="M5" s="596"/>
      <c r="N5" s="595" t="s">
        <v>107</v>
      </c>
      <c r="O5" s="596"/>
      <c r="P5" s="595" t="s">
        <v>108</v>
      </c>
      <c r="Q5" s="596"/>
      <c r="R5" s="595" t="s">
        <v>109</v>
      </c>
      <c r="S5" s="596"/>
      <c r="T5" s="595" t="s">
        <v>110</v>
      </c>
      <c r="U5" s="594"/>
    </row>
    <row r="6" spans="1:21" ht="18" customHeight="1" x14ac:dyDescent="0.35">
      <c r="A6" s="584"/>
      <c r="B6" s="592"/>
      <c r="C6" s="581"/>
      <c r="D6" s="592"/>
      <c r="E6" s="581"/>
      <c r="F6" s="592"/>
      <c r="G6" s="581"/>
      <c r="H6" s="592"/>
      <c r="I6" s="581"/>
      <c r="J6" s="592"/>
      <c r="K6" s="593"/>
      <c r="L6" s="574"/>
      <c r="M6" s="581"/>
      <c r="N6" s="592"/>
      <c r="O6" s="581"/>
      <c r="P6" s="592"/>
      <c r="Q6" s="581"/>
      <c r="R6" s="592"/>
      <c r="S6" s="581"/>
      <c r="T6" s="592"/>
      <c r="U6" s="591"/>
    </row>
    <row r="7" spans="1:21" ht="30" customHeight="1" x14ac:dyDescent="0.35">
      <c r="A7" s="584"/>
      <c r="B7" s="583" t="s">
        <v>243</v>
      </c>
      <c r="C7" s="581"/>
      <c r="D7" s="587" t="s">
        <v>592</v>
      </c>
      <c r="E7" s="581"/>
      <c r="F7" s="578" t="s">
        <v>593</v>
      </c>
      <c r="G7" s="585"/>
      <c r="H7" s="578" t="s">
        <v>115</v>
      </c>
      <c r="I7" s="585"/>
      <c r="J7" s="774"/>
      <c r="K7" s="589"/>
      <c r="L7" s="576"/>
      <c r="M7" s="585"/>
      <c r="N7" s="575"/>
      <c r="O7" s="574"/>
      <c r="P7" s="575"/>
      <c r="Q7" s="574"/>
      <c r="R7" s="575"/>
      <c r="S7" s="574"/>
      <c r="T7" s="575"/>
      <c r="U7" s="585"/>
    </row>
    <row r="8" spans="1:21" ht="45.2" customHeight="1" x14ac:dyDescent="0.35">
      <c r="A8" s="584"/>
      <c r="B8" s="583" t="s">
        <v>244</v>
      </c>
      <c r="C8" s="581"/>
      <c r="D8" s="587" t="s">
        <v>592</v>
      </c>
      <c r="E8" s="581"/>
      <c r="F8" s="580" t="s">
        <v>600</v>
      </c>
      <c r="G8" s="574"/>
      <c r="H8" s="578" t="s">
        <v>115</v>
      </c>
      <c r="I8" s="574"/>
      <c r="J8" s="775"/>
      <c r="K8" s="590"/>
      <c r="L8" s="576"/>
      <c r="M8" s="574"/>
      <c r="N8" s="575"/>
      <c r="O8" s="574"/>
      <c r="P8" s="575"/>
      <c r="Q8" s="574"/>
      <c r="R8" s="575"/>
      <c r="S8" s="574"/>
      <c r="T8" s="575"/>
      <c r="U8" s="574"/>
    </row>
    <row r="9" spans="1:21" ht="45.2" customHeight="1" x14ac:dyDescent="0.25">
      <c r="A9" s="584"/>
      <c r="B9" s="583" t="s">
        <v>245</v>
      </c>
      <c r="C9" s="581"/>
      <c r="D9" s="587" t="s">
        <v>592</v>
      </c>
      <c r="E9" s="581"/>
      <c r="F9" s="578" t="s">
        <v>600</v>
      </c>
      <c r="G9" s="574"/>
      <c r="H9" s="578" t="s">
        <v>115</v>
      </c>
      <c r="I9" s="574"/>
      <c r="J9" s="775"/>
      <c r="K9" s="574"/>
      <c r="L9" s="576"/>
      <c r="M9" s="574"/>
      <c r="N9" s="575"/>
      <c r="O9" s="574"/>
      <c r="P9" s="575"/>
      <c r="Q9" s="574"/>
      <c r="R9" s="575"/>
      <c r="S9" s="574"/>
      <c r="T9" s="575"/>
      <c r="U9" s="574"/>
    </row>
    <row r="10" spans="1:21" ht="30" customHeight="1" x14ac:dyDescent="0.35">
      <c r="A10" s="584"/>
      <c r="B10" s="583" t="s">
        <v>246</v>
      </c>
      <c r="C10" s="581"/>
      <c r="D10" s="587" t="s">
        <v>601</v>
      </c>
      <c r="E10" s="581"/>
      <c r="F10" s="578" t="s">
        <v>66</v>
      </c>
      <c r="G10" s="574"/>
      <c r="H10" s="578" t="s">
        <v>602</v>
      </c>
      <c r="I10" s="574"/>
      <c r="J10" s="775"/>
      <c r="K10" s="590"/>
      <c r="L10" s="576"/>
      <c r="M10" s="574"/>
      <c r="N10" s="575"/>
      <c r="O10" s="574"/>
      <c r="P10" s="575"/>
      <c r="Q10" s="574"/>
      <c r="R10" s="575"/>
      <c r="S10" s="574"/>
      <c r="T10" s="575"/>
      <c r="U10" s="574"/>
    </row>
    <row r="11" spans="1:21" ht="75" customHeight="1" x14ac:dyDescent="0.3">
      <c r="A11" s="584"/>
      <c r="B11" s="583" t="s">
        <v>247</v>
      </c>
      <c r="C11" s="581"/>
      <c r="D11" s="587" t="s">
        <v>592</v>
      </c>
      <c r="E11" s="581"/>
      <c r="F11" s="578" t="s">
        <v>593</v>
      </c>
      <c r="G11" s="574"/>
      <c r="H11" s="578" t="s">
        <v>115</v>
      </c>
      <c r="I11" s="574"/>
      <c r="J11" s="775"/>
      <c r="K11" s="589"/>
      <c r="L11" s="576"/>
      <c r="M11" s="574"/>
      <c r="N11" s="575"/>
      <c r="O11" s="574"/>
      <c r="P11" s="575"/>
      <c r="Q11" s="574"/>
      <c r="R11" s="575"/>
      <c r="S11" s="574"/>
      <c r="T11" s="575"/>
      <c r="U11" s="574"/>
    </row>
    <row r="12" spans="1:21" ht="30" customHeight="1" x14ac:dyDescent="0.3">
      <c r="A12" s="584"/>
      <c r="B12" s="583" t="s">
        <v>248</v>
      </c>
      <c r="C12" s="581"/>
      <c r="D12" s="587" t="s">
        <v>64</v>
      </c>
      <c r="E12" s="581"/>
      <c r="F12" s="578" t="s">
        <v>600</v>
      </c>
      <c r="G12" s="574"/>
      <c r="H12" s="578" t="s">
        <v>115</v>
      </c>
      <c r="I12" s="574"/>
      <c r="J12" s="775"/>
      <c r="K12" s="589"/>
      <c r="L12" s="576"/>
      <c r="M12" s="574"/>
      <c r="N12" s="575"/>
      <c r="O12" s="574"/>
      <c r="P12" s="575"/>
      <c r="Q12" s="574"/>
      <c r="R12" s="575"/>
      <c r="S12" s="574"/>
      <c r="T12" s="575"/>
      <c r="U12" s="574"/>
    </row>
    <row r="13" spans="1:21" ht="45.2" customHeight="1" x14ac:dyDescent="0.3">
      <c r="A13" s="584"/>
      <c r="B13" s="583" t="s">
        <v>249</v>
      </c>
      <c r="C13" s="581"/>
      <c r="D13" s="587" t="s">
        <v>64</v>
      </c>
      <c r="E13" s="581"/>
      <c r="F13" s="578"/>
      <c r="G13" s="574"/>
      <c r="H13" s="578" t="s">
        <v>602</v>
      </c>
      <c r="I13" s="574"/>
      <c r="J13" s="775"/>
      <c r="K13" s="589"/>
      <c r="L13" s="576"/>
      <c r="M13" s="574"/>
      <c r="N13" s="575"/>
      <c r="O13" s="574"/>
      <c r="P13" s="575"/>
      <c r="Q13" s="574"/>
      <c r="R13" s="575"/>
      <c r="S13" s="574"/>
      <c r="T13" s="575"/>
      <c r="U13" s="574"/>
    </row>
    <row r="14" spans="1:21" ht="30" customHeight="1" x14ac:dyDescent="0.3">
      <c r="A14" s="584"/>
      <c r="B14" s="583" t="s">
        <v>250</v>
      </c>
      <c r="C14" s="581"/>
      <c r="D14" s="587" t="s">
        <v>64</v>
      </c>
      <c r="E14" s="581"/>
      <c r="F14" s="578"/>
      <c r="G14" s="574"/>
      <c r="H14" s="578" t="s">
        <v>602</v>
      </c>
      <c r="I14" s="574"/>
      <c r="J14" s="775"/>
      <c r="K14" s="588"/>
      <c r="L14" s="576"/>
      <c r="M14" s="574"/>
      <c r="N14" s="575"/>
      <c r="O14" s="574"/>
      <c r="P14" s="575"/>
      <c r="Q14" s="574"/>
      <c r="R14" s="575"/>
      <c r="S14" s="574"/>
      <c r="T14" s="575"/>
      <c r="U14" s="574"/>
    </row>
    <row r="15" spans="1:21" ht="60" customHeight="1" x14ac:dyDescent="0.3">
      <c r="A15" s="584"/>
      <c r="B15" s="583" t="s">
        <v>251</v>
      </c>
      <c r="C15" s="581"/>
      <c r="D15" s="587" t="s">
        <v>64</v>
      </c>
      <c r="E15" s="581"/>
      <c r="F15" s="578" t="s">
        <v>593</v>
      </c>
      <c r="G15" s="574"/>
      <c r="H15" s="578" t="s">
        <v>115</v>
      </c>
      <c r="I15" s="574"/>
      <c r="J15" s="775"/>
      <c r="K15" s="588"/>
      <c r="L15" s="576"/>
      <c r="M15" s="574"/>
      <c r="N15" s="575"/>
      <c r="O15" s="574"/>
      <c r="P15" s="575"/>
      <c r="Q15" s="574"/>
      <c r="R15" s="575"/>
      <c r="S15" s="574"/>
      <c r="T15" s="575"/>
      <c r="U15" s="574"/>
    </row>
    <row r="16" spans="1:21" ht="105" customHeight="1" x14ac:dyDescent="0.3">
      <c r="A16" s="584"/>
      <c r="B16" s="583" t="s">
        <v>252</v>
      </c>
      <c r="C16" s="581"/>
      <c r="D16" s="587" t="s">
        <v>64</v>
      </c>
      <c r="E16" s="581"/>
      <c r="F16" s="578" t="s">
        <v>593</v>
      </c>
      <c r="G16" s="574"/>
      <c r="H16" s="578" t="s">
        <v>115</v>
      </c>
      <c r="I16" s="574"/>
      <c r="J16" s="775"/>
      <c r="K16" s="588"/>
      <c r="L16" s="576"/>
      <c r="M16" s="574"/>
      <c r="N16" s="575"/>
      <c r="O16" s="574"/>
      <c r="P16" s="575"/>
      <c r="Q16" s="574"/>
      <c r="R16" s="575"/>
      <c r="S16" s="574"/>
      <c r="T16" s="575"/>
      <c r="U16" s="574"/>
    </row>
    <row r="17" spans="1:21" ht="105" customHeight="1" x14ac:dyDescent="0.3">
      <c r="A17" s="584"/>
      <c r="B17" s="583" t="s">
        <v>253</v>
      </c>
      <c r="C17" s="581"/>
      <c r="D17" s="587" t="s">
        <v>387</v>
      </c>
      <c r="E17" s="581"/>
      <c r="F17" s="578" t="s">
        <v>66</v>
      </c>
      <c r="G17" s="574"/>
      <c r="H17" s="578" t="s">
        <v>115</v>
      </c>
      <c r="I17" s="574"/>
      <c r="J17" s="775"/>
      <c r="K17" s="586"/>
      <c r="L17" s="576"/>
      <c r="M17" s="574"/>
      <c r="N17" s="575"/>
      <c r="O17" s="574"/>
      <c r="P17" s="575"/>
      <c r="Q17" s="574"/>
      <c r="R17" s="575"/>
      <c r="S17" s="574"/>
      <c r="T17" s="575"/>
      <c r="U17" s="574"/>
    </row>
    <row r="18" spans="1:21" ht="30" customHeight="1" x14ac:dyDescent="0.35">
      <c r="A18" s="584"/>
      <c r="B18" s="583" t="s">
        <v>254</v>
      </c>
      <c r="C18" s="581"/>
      <c r="D18" s="582"/>
      <c r="E18" s="581"/>
      <c r="F18" s="578" t="s">
        <v>593</v>
      </c>
      <c r="G18" s="574"/>
      <c r="H18" s="578" t="s">
        <v>115</v>
      </c>
      <c r="I18" s="574"/>
      <c r="J18" s="776"/>
      <c r="K18" s="577"/>
      <c r="L18" s="576"/>
      <c r="M18" s="574"/>
      <c r="N18" s="575"/>
      <c r="O18" s="574"/>
      <c r="P18" s="575"/>
      <c r="Q18" s="574"/>
      <c r="R18" s="575"/>
      <c r="S18" s="574"/>
      <c r="T18" s="575"/>
      <c r="U18" s="585"/>
    </row>
    <row r="19" spans="1:21" ht="75" customHeight="1" x14ac:dyDescent="0.3">
      <c r="A19" s="584"/>
      <c r="B19" s="583" t="s">
        <v>255</v>
      </c>
      <c r="C19" s="581"/>
      <c r="D19" s="582" t="s">
        <v>603</v>
      </c>
      <c r="E19" s="581"/>
      <c r="F19" s="580" t="s">
        <v>604</v>
      </c>
      <c r="G19" s="579" t="s">
        <v>605</v>
      </c>
      <c r="H19" s="578" t="s">
        <v>115</v>
      </c>
      <c r="I19" s="574"/>
      <c r="J19" s="777"/>
      <c r="K19" s="577"/>
      <c r="L19" s="576"/>
      <c r="M19" s="574"/>
      <c r="N19" s="575"/>
      <c r="O19" s="574"/>
      <c r="P19" s="575"/>
      <c r="Q19" s="574"/>
      <c r="R19" s="575"/>
      <c r="S19" s="574"/>
      <c r="T19" s="575"/>
      <c r="U19" s="574"/>
    </row>
    <row r="20" spans="1:21" ht="16.7" customHeight="1" x14ac:dyDescent="0.3">
      <c r="A20" s="573"/>
      <c r="B20" s="570"/>
      <c r="C20" s="569"/>
      <c r="D20" s="569"/>
      <c r="E20" s="569"/>
      <c r="F20" s="569"/>
      <c r="G20" s="569"/>
      <c r="H20" s="569"/>
      <c r="I20" s="571"/>
      <c r="J20" s="570"/>
      <c r="K20" s="572"/>
      <c r="L20" s="569"/>
      <c r="M20" s="571"/>
      <c r="N20" s="570"/>
      <c r="O20" s="569"/>
      <c r="P20" s="569"/>
      <c r="Q20" s="569"/>
      <c r="R20" s="569"/>
      <c r="S20" s="569"/>
      <c r="T20" s="569"/>
      <c r="U20" s="569"/>
    </row>
    <row r="21" spans="1:21" ht="15.4" customHeight="1" x14ac:dyDescent="0.25">
      <c r="A21" s="567"/>
      <c r="B21" s="567"/>
      <c r="C21" s="567"/>
      <c r="D21" s="567"/>
      <c r="E21" s="567"/>
      <c r="F21" s="567"/>
      <c r="G21" s="567"/>
      <c r="H21" s="567"/>
      <c r="I21" s="567"/>
      <c r="J21" s="567"/>
      <c r="K21" s="568"/>
      <c r="L21" s="567"/>
      <c r="M21" s="567"/>
      <c r="N21" s="567"/>
      <c r="O21" s="567"/>
      <c r="P21" s="567"/>
      <c r="Q21" s="567"/>
      <c r="R21" s="567"/>
      <c r="S21" s="567"/>
      <c r="T21" s="567"/>
      <c r="U21" s="567"/>
    </row>
    <row r="22" spans="1:21" ht="15.4" customHeight="1" x14ac:dyDescent="0.25">
      <c r="A22" s="565"/>
      <c r="B22" s="565"/>
      <c r="C22" s="565"/>
      <c r="D22" s="565"/>
      <c r="E22" s="565"/>
      <c r="F22" s="565"/>
      <c r="G22" s="565"/>
      <c r="H22" s="565"/>
      <c r="I22" s="565"/>
      <c r="J22" s="565"/>
      <c r="K22" s="566"/>
      <c r="L22" s="565"/>
      <c r="M22" s="565"/>
      <c r="N22" s="565"/>
      <c r="O22" s="565"/>
      <c r="P22" s="565"/>
      <c r="Q22" s="565"/>
      <c r="R22" s="565"/>
      <c r="S22" s="565"/>
      <c r="T22" s="565"/>
      <c r="U22" s="565"/>
    </row>
    <row r="23" spans="1:21" ht="15.4" customHeight="1" x14ac:dyDescent="0.25">
      <c r="A23" s="565"/>
      <c r="B23" s="565"/>
      <c r="C23" s="565"/>
      <c r="D23" s="565"/>
      <c r="E23" s="565"/>
      <c r="F23" s="565"/>
      <c r="G23" s="565"/>
      <c r="H23" s="565"/>
      <c r="I23" s="565"/>
      <c r="J23" s="565"/>
      <c r="K23" s="566"/>
      <c r="L23" s="565"/>
      <c r="M23" s="565"/>
      <c r="N23" s="565"/>
      <c r="O23" s="565"/>
      <c r="P23" s="565"/>
      <c r="Q23" s="565"/>
      <c r="R23" s="565"/>
      <c r="S23" s="565"/>
      <c r="T23" s="565"/>
      <c r="U23" s="565"/>
    </row>
    <row r="24" spans="1:21" ht="15.4" customHeight="1" x14ac:dyDescent="0.25">
      <c r="A24" s="565"/>
      <c r="B24" s="565"/>
      <c r="C24" s="565"/>
      <c r="D24" s="565"/>
      <c r="E24" s="565"/>
      <c r="F24" s="565"/>
      <c r="G24" s="565"/>
      <c r="H24" s="565"/>
      <c r="I24" s="565"/>
      <c r="J24" s="565"/>
      <c r="K24" s="566"/>
      <c r="L24" s="565"/>
      <c r="M24" s="565"/>
      <c r="N24" s="565"/>
      <c r="O24" s="565"/>
      <c r="P24" s="565"/>
      <c r="Q24" s="565"/>
      <c r="R24" s="565"/>
      <c r="S24" s="565"/>
      <c r="T24" s="565"/>
      <c r="U24" s="565"/>
    </row>
  </sheetData>
  <mergeCells count="1">
    <mergeCell ref="J7:J19"/>
  </mergeCells>
  <hyperlinks>
    <hyperlink ref="F8" r:id="rId1" xr:uid="{1654F01A-6078-4D57-8E32-67D9DE9BA712}"/>
    <hyperlink ref="F19" r:id="rId2" xr:uid="{B92A9C49-BA80-4D2B-BF8A-442DB0912CE0}"/>
    <hyperlink ref="G19" r:id="rId3" xr:uid="{018BE242-1431-4546-84EB-A482CB849267}"/>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64D9-87D8-4F3C-8CDF-2353F5A7C19D}">
  <dimension ref="A1:L85"/>
  <sheetViews>
    <sheetView showGridLines="0" topLeftCell="A10" workbookViewId="0">
      <selection activeCell="K26" sqref="K26"/>
    </sheetView>
  </sheetViews>
  <sheetFormatPr baseColWidth="10" defaultColWidth="4" defaultRowHeight="24" customHeight="1" x14ac:dyDescent="0.25"/>
  <cols>
    <col min="1" max="1" width="4" style="493" customWidth="1"/>
    <col min="2" max="2" width="71.875" style="493" customWidth="1"/>
    <col min="3" max="3" width="44.5" style="493" customWidth="1"/>
    <col min="4" max="4" width="57" style="493" customWidth="1"/>
    <col min="5" max="5" width="23" style="493" customWidth="1"/>
    <col min="6" max="10" width="26.5" style="493" customWidth="1"/>
    <col min="11" max="11" width="38.375" style="493" customWidth="1"/>
    <col min="12" max="13" width="4" style="493" customWidth="1"/>
    <col min="14" max="16384" width="4" style="493"/>
  </cols>
  <sheetData>
    <row r="1" spans="1:12" ht="14.1" customHeight="1" x14ac:dyDescent="0.25">
      <c r="A1" s="564"/>
      <c r="B1" s="563"/>
      <c r="C1" s="563"/>
      <c r="D1" s="563"/>
      <c r="E1" s="563"/>
      <c r="F1" s="563"/>
      <c r="G1" s="563"/>
      <c r="H1" s="563"/>
      <c r="I1" s="563"/>
      <c r="J1" s="563"/>
      <c r="K1" s="563"/>
      <c r="L1" s="562"/>
    </row>
    <row r="2" spans="1:12" ht="14.1" customHeight="1" x14ac:dyDescent="0.25">
      <c r="A2" s="499"/>
      <c r="B2" s="784" t="s">
        <v>256</v>
      </c>
      <c r="C2" s="785"/>
      <c r="D2" s="785"/>
      <c r="E2" s="785"/>
      <c r="F2" s="785"/>
      <c r="G2" s="785"/>
      <c r="H2" s="785"/>
      <c r="I2" s="785"/>
      <c r="J2" s="785"/>
      <c r="K2" s="498"/>
      <c r="L2" s="497"/>
    </row>
    <row r="3" spans="1:12" ht="23.1" customHeight="1" x14ac:dyDescent="0.25">
      <c r="A3" s="499"/>
      <c r="B3" s="786" t="s">
        <v>33</v>
      </c>
      <c r="C3" s="787"/>
      <c r="D3" s="787"/>
      <c r="E3" s="787"/>
      <c r="F3" s="787"/>
      <c r="G3" s="787"/>
      <c r="H3" s="787"/>
      <c r="I3" s="787"/>
      <c r="J3" s="787"/>
      <c r="K3" s="498"/>
      <c r="L3" s="497"/>
    </row>
    <row r="4" spans="1:12" ht="14.1" customHeight="1" x14ac:dyDescent="0.25">
      <c r="A4" s="499"/>
      <c r="B4" s="788" t="s">
        <v>257</v>
      </c>
      <c r="C4" s="789"/>
      <c r="D4" s="789"/>
      <c r="E4" s="789"/>
      <c r="F4" s="789"/>
      <c r="G4" s="789"/>
      <c r="H4" s="789"/>
      <c r="I4" s="789"/>
      <c r="J4" s="789"/>
      <c r="K4" s="498"/>
      <c r="L4" s="497"/>
    </row>
    <row r="5" spans="1:12" ht="14.1" customHeight="1" x14ac:dyDescent="0.25">
      <c r="A5" s="499"/>
      <c r="B5" s="788" t="s">
        <v>258</v>
      </c>
      <c r="C5" s="789"/>
      <c r="D5" s="789"/>
      <c r="E5" s="789"/>
      <c r="F5" s="789"/>
      <c r="G5" s="789"/>
      <c r="H5" s="789"/>
      <c r="I5" s="789"/>
      <c r="J5" s="789"/>
      <c r="K5" s="498"/>
      <c r="L5" s="497"/>
    </row>
    <row r="6" spans="1:12" ht="14.1" customHeight="1" x14ac:dyDescent="0.25">
      <c r="A6" s="499"/>
      <c r="B6" s="788" t="s">
        <v>259</v>
      </c>
      <c r="C6" s="789"/>
      <c r="D6" s="789"/>
      <c r="E6" s="789"/>
      <c r="F6" s="789"/>
      <c r="G6" s="789"/>
      <c r="H6" s="789"/>
      <c r="I6" s="789"/>
      <c r="J6" s="789"/>
      <c r="K6" s="498"/>
      <c r="L6" s="497"/>
    </row>
    <row r="7" spans="1:12" ht="15.75" customHeight="1" x14ac:dyDescent="0.25">
      <c r="A7" s="499"/>
      <c r="B7" s="788" t="s">
        <v>260</v>
      </c>
      <c r="C7" s="789"/>
      <c r="D7" s="789"/>
      <c r="E7" s="789"/>
      <c r="F7" s="789"/>
      <c r="G7" s="789"/>
      <c r="H7" s="789"/>
      <c r="I7" s="789"/>
      <c r="J7" s="789"/>
      <c r="K7" s="498"/>
      <c r="L7" s="497"/>
    </row>
    <row r="8" spans="1:12" ht="15.95" customHeight="1" x14ac:dyDescent="0.25">
      <c r="A8" s="499"/>
      <c r="B8" s="790" t="s">
        <v>261</v>
      </c>
      <c r="C8" s="791"/>
      <c r="D8" s="791"/>
      <c r="E8" s="791"/>
      <c r="F8" s="791"/>
      <c r="G8" s="791"/>
      <c r="H8" s="791"/>
      <c r="I8" s="791"/>
      <c r="J8" s="791"/>
      <c r="K8" s="498"/>
      <c r="L8" s="497"/>
    </row>
    <row r="9" spans="1:12" ht="14.1" customHeight="1" x14ac:dyDescent="0.25">
      <c r="A9" s="499"/>
      <c r="B9" s="498"/>
      <c r="C9" s="498"/>
      <c r="D9" s="498"/>
      <c r="E9" s="498"/>
      <c r="F9" s="498"/>
      <c r="G9" s="498"/>
      <c r="H9" s="498"/>
      <c r="I9" s="498"/>
      <c r="J9" s="498"/>
      <c r="K9" s="498"/>
      <c r="L9" s="497"/>
    </row>
    <row r="10" spans="1:12" ht="23.1" customHeight="1" x14ac:dyDescent="0.25">
      <c r="A10" s="499"/>
      <c r="B10" s="792" t="s">
        <v>262</v>
      </c>
      <c r="C10" s="793"/>
      <c r="D10" s="793"/>
      <c r="E10" s="793"/>
      <c r="F10" s="793"/>
      <c r="G10" s="793"/>
      <c r="H10" s="793"/>
      <c r="I10" s="793"/>
      <c r="J10" s="793"/>
      <c r="K10" s="498"/>
      <c r="L10" s="497"/>
    </row>
    <row r="11" spans="1:12" ht="25.5" customHeight="1" x14ac:dyDescent="0.25">
      <c r="A11" s="499"/>
      <c r="B11" s="784" t="s">
        <v>263</v>
      </c>
      <c r="C11" s="785"/>
      <c r="D11" s="785"/>
      <c r="E11" s="785"/>
      <c r="F11" s="785"/>
      <c r="G11" s="785"/>
      <c r="H11" s="785"/>
      <c r="I11" s="785"/>
      <c r="J11" s="785"/>
      <c r="K11" s="498"/>
      <c r="L11" s="497"/>
    </row>
    <row r="12" spans="1:12" ht="14.1" customHeight="1" x14ac:dyDescent="0.25">
      <c r="A12" s="499"/>
      <c r="B12" s="778"/>
      <c r="C12" s="778"/>
      <c r="D12" s="778"/>
      <c r="E12" s="778"/>
      <c r="F12" s="778"/>
      <c r="G12" s="778"/>
      <c r="H12" s="778"/>
      <c r="I12" s="778"/>
      <c r="J12" s="778"/>
      <c r="K12" s="498"/>
      <c r="L12" s="497"/>
    </row>
    <row r="13" spans="1:12" ht="18" customHeight="1" thickBot="1" x14ac:dyDescent="0.3">
      <c r="A13" s="499"/>
      <c r="B13" s="779" t="s">
        <v>264</v>
      </c>
      <c r="C13" s="780"/>
      <c r="D13" s="780"/>
      <c r="E13" s="780"/>
      <c r="F13" s="780"/>
      <c r="G13" s="780"/>
      <c r="H13" s="781"/>
      <c r="I13" s="781"/>
      <c r="J13" s="781"/>
      <c r="K13" s="498"/>
      <c r="L13" s="497"/>
    </row>
    <row r="14" spans="1:12" ht="14.1" customHeight="1" thickBot="1" x14ac:dyDescent="0.3">
      <c r="A14" s="499"/>
      <c r="B14" s="531" t="s">
        <v>265</v>
      </c>
      <c r="C14" s="531" t="s">
        <v>266</v>
      </c>
      <c r="D14" s="531" t="s">
        <v>267</v>
      </c>
      <c r="E14" s="531" t="s">
        <v>268</v>
      </c>
      <c r="F14" s="531" t="s">
        <v>269</v>
      </c>
      <c r="G14" s="531" t="s">
        <v>270</v>
      </c>
      <c r="H14" s="498"/>
      <c r="I14" s="498"/>
      <c r="J14" s="498"/>
      <c r="K14" s="498"/>
      <c r="L14" s="497"/>
    </row>
    <row r="15" spans="1:12" ht="14.1" customHeight="1" thickBot="1" x14ac:dyDescent="0.3">
      <c r="A15" s="499"/>
      <c r="B15" s="530" t="s">
        <v>681</v>
      </c>
      <c r="C15" s="530" t="s">
        <v>676</v>
      </c>
      <c r="D15" s="558"/>
      <c r="E15" s="530" t="s">
        <v>271</v>
      </c>
      <c r="F15" s="530" t="s">
        <v>271</v>
      </c>
      <c r="G15" s="557">
        <v>13068732417</v>
      </c>
      <c r="H15" s="498"/>
      <c r="I15" s="498"/>
      <c r="J15" s="498"/>
      <c r="K15" s="498"/>
      <c r="L15" s="497"/>
    </row>
    <row r="16" spans="1:12" ht="14.1" customHeight="1" thickBot="1" x14ac:dyDescent="0.3">
      <c r="A16" s="499"/>
      <c r="B16" s="515" t="s">
        <v>680</v>
      </c>
      <c r="C16" s="530" t="s">
        <v>676</v>
      </c>
      <c r="D16" s="526"/>
      <c r="E16" s="526" t="s">
        <v>271</v>
      </c>
      <c r="F16" s="526" t="s">
        <v>271</v>
      </c>
      <c r="G16" s="551">
        <v>3301569680</v>
      </c>
      <c r="H16" s="498"/>
      <c r="I16" s="498"/>
      <c r="J16" s="556"/>
      <c r="K16" s="556"/>
      <c r="L16" s="555"/>
    </row>
    <row r="17" spans="1:12" ht="14.1" customHeight="1" thickBot="1" x14ac:dyDescent="0.3">
      <c r="A17" s="499"/>
      <c r="B17" s="521" t="s">
        <v>679</v>
      </c>
      <c r="C17" s="530" t="s">
        <v>676</v>
      </c>
      <c r="D17" s="525"/>
      <c r="E17" s="525" t="s">
        <v>271</v>
      </c>
      <c r="F17" s="525" t="s">
        <v>271</v>
      </c>
      <c r="G17" s="554"/>
      <c r="H17" s="498"/>
      <c r="I17" s="498"/>
      <c r="J17" s="553"/>
      <c r="K17" s="553"/>
      <c r="L17" s="552"/>
    </row>
    <row r="18" spans="1:12" ht="14.1" customHeight="1" thickBot="1" x14ac:dyDescent="0.3">
      <c r="A18" s="499"/>
      <c r="B18" s="515" t="s">
        <v>678</v>
      </c>
      <c r="C18" s="530" t="s">
        <v>676</v>
      </c>
      <c r="D18" s="526"/>
      <c r="E18" s="526" t="s">
        <v>271</v>
      </c>
      <c r="F18" s="526" t="s">
        <v>271</v>
      </c>
      <c r="G18" s="551">
        <v>1020836161</v>
      </c>
      <c r="H18" s="498"/>
      <c r="I18" s="498"/>
      <c r="J18" s="553"/>
      <c r="K18" s="553"/>
      <c r="L18" s="552"/>
    </row>
    <row r="19" spans="1:12" ht="14.1" customHeight="1" x14ac:dyDescent="0.25">
      <c r="A19" s="499"/>
      <c r="B19" s="521" t="s">
        <v>677</v>
      </c>
      <c r="C19" s="530" t="s">
        <v>676</v>
      </c>
      <c r="D19" s="525"/>
      <c r="E19" s="525" t="s">
        <v>271</v>
      </c>
      <c r="F19" s="525" t="s">
        <v>271</v>
      </c>
      <c r="G19" s="554">
        <v>8179642255</v>
      </c>
      <c r="H19" s="498"/>
      <c r="I19" s="498"/>
      <c r="J19" s="553"/>
      <c r="K19" s="553"/>
      <c r="L19" s="552"/>
    </row>
    <row r="20" spans="1:12" ht="30" customHeight="1" x14ac:dyDescent="0.25">
      <c r="A20" s="499"/>
      <c r="B20" s="537" t="s">
        <v>675</v>
      </c>
      <c r="C20" s="526" t="s">
        <v>660</v>
      </c>
      <c r="D20" s="526"/>
      <c r="E20" s="526" t="s">
        <v>271</v>
      </c>
      <c r="F20" s="526" t="s">
        <v>271</v>
      </c>
      <c r="G20" s="551"/>
      <c r="H20" s="498"/>
      <c r="I20" s="498"/>
      <c r="J20" s="498"/>
      <c r="K20" s="498"/>
      <c r="L20" s="497"/>
    </row>
    <row r="21" spans="1:12" ht="14.1" customHeight="1" x14ac:dyDescent="0.25">
      <c r="A21" s="499"/>
      <c r="B21" s="533" t="s">
        <v>674</v>
      </c>
      <c r="C21" s="535" t="s">
        <v>660</v>
      </c>
      <c r="D21" s="550"/>
      <c r="E21" s="533"/>
      <c r="F21" s="533"/>
      <c r="G21" s="533"/>
      <c r="H21" s="498"/>
      <c r="I21" s="498"/>
      <c r="J21" s="498"/>
      <c r="K21" s="498"/>
      <c r="L21" s="497"/>
    </row>
    <row r="22" spans="1:12" ht="18" customHeight="1" x14ac:dyDescent="0.25">
      <c r="A22" s="499"/>
      <c r="B22" s="782" t="s">
        <v>273</v>
      </c>
      <c r="C22" s="783"/>
      <c r="D22" s="783"/>
      <c r="E22" s="781"/>
      <c r="F22" s="781"/>
      <c r="G22" s="781"/>
      <c r="H22" s="781"/>
      <c r="I22" s="781"/>
      <c r="J22" s="781"/>
      <c r="K22" s="498"/>
      <c r="L22" s="497"/>
    </row>
    <row r="23" spans="1:12" ht="14.1" customHeight="1" x14ac:dyDescent="0.25">
      <c r="A23" s="548"/>
      <c r="B23" s="796" t="s">
        <v>274</v>
      </c>
      <c r="C23" s="797"/>
      <c r="D23" s="798"/>
      <c r="E23" s="549"/>
      <c r="F23" s="498"/>
      <c r="G23" s="498"/>
      <c r="H23" s="498"/>
      <c r="I23" s="498"/>
      <c r="J23" s="498"/>
      <c r="K23" s="498"/>
      <c r="L23" s="497"/>
    </row>
    <row r="24" spans="1:12" ht="14.1" customHeight="1" x14ac:dyDescent="0.25">
      <c r="A24" s="548"/>
      <c r="B24" s="547" t="s">
        <v>275</v>
      </c>
      <c r="C24" s="546" t="s">
        <v>276</v>
      </c>
      <c r="D24" s="545" t="s">
        <v>277</v>
      </c>
      <c r="E24" s="544"/>
      <c r="F24" s="498"/>
      <c r="G24" s="498"/>
      <c r="H24" s="498"/>
      <c r="I24" s="498"/>
      <c r="J24" s="498"/>
      <c r="K24" s="498"/>
      <c r="L24" s="497"/>
    </row>
    <row r="25" spans="1:12" ht="14.1" customHeight="1" thickBot="1" x14ac:dyDescent="0.3">
      <c r="A25" s="499"/>
      <c r="B25" s="543"/>
      <c r="C25" s="543"/>
      <c r="D25" s="543"/>
      <c r="E25" s="542"/>
      <c r="F25" s="542"/>
      <c r="G25" s="542"/>
      <c r="H25" s="542"/>
      <c r="I25" s="542"/>
      <c r="J25" s="542"/>
      <c r="K25" s="542"/>
      <c r="L25" s="497"/>
    </row>
    <row r="26" spans="1:12" ht="14.1" customHeight="1" thickBot="1" x14ac:dyDescent="0.3">
      <c r="A26" s="499"/>
      <c r="B26" s="531" t="s">
        <v>278</v>
      </c>
      <c r="C26" s="531" t="s">
        <v>279</v>
      </c>
      <c r="D26" s="531" t="s">
        <v>280</v>
      </c>
      <c r="E26" s="531" t="s">
        <v>281</v>
      </c>
      <c r="F26" s="531" t="s">
        <v>282</v>
      </c>
      <c r="G26" s="531" t="s">
        <v>283</v>
      </c>
      <c r="H26" s="531" t="s">
        <v>284</v>
      </c>
      <c r="I26" s="531" t="s">
        <v>268</v>
      </c>
      <c r="J26" s="531" t="s">
        <v>269</v>
      </c>
      <c r="K26" s="531" t="s">
        <v>285</v>
      </c>
      <c r="L26" s="497"/>
    </row>
    <row r="27" spans="1:12" ht="14.1" customHeight="1" thickBot="1" x14ac:dyDescent="0.3">
      <c r="A27" s="499"/>
      <c r="B27" s="530" t="s">
        <v>674</v>
      </c>
      <c r="C27" s="530" t="s">
        <v>660</v>
      </c>
      <c r="D27" s="530">
        <v>82859</v>
      </c>
      <c r="E27" s="530" t="s">
        <v>662</v>
      </c>
      <c r="F27" s="530" t="s">
        <v>287</v>
      </c>
      <c r="G27" s="541" t="s">
        <v>673</v>
      </c>
      <c r="H27" s="527" t="s">
        <v>604</v>
      </c>
      <c r="I27" s="530" t="s">
        <v>646</v>
      </c>
      <c r="J27" s="530" t="s">
        <v>646</v>
      </c>
      <c r="K27" s="540"/>
      <c r="L27" s="497"/>
    </row>
    <row r="28" spans="1:12" ht="14.1" customHeight="1" thickBot="1" x14ac:dyDescent="0.3">
      <c r="A28" s="499"/>
      <c r="B28" s="526" t="s">
        <v>672</v>
      </c>
      <c r="C28" s="526" t="s">
        <v>649</v>
      </c>
      <c r="D28" s="526">
        <v>809947</v>
      </c>
      <c r="E28" s="526" t="s">
        <v>662</v>
      </c>
      <c r="F28" s="516" t="s">
        <v>671</v>
      </c>
      <c r="G28" s="515"/>
      <c r="H28" s="515" t="s">
        <v>71</v>
      </c>
      <c r="I28" s="530" t="s">
        <v>646</v>
      </c>
      <c r="J28" s="530" t="s">
        <v>646</v>
      </c>
      <c r="K28" s="536"/>
      <c r="L28" s="497"/>
    </row>
    <row r="29" spans="1:12" ht="62.25" customHeight="1" thickBot="1" x14ac:dyDescent="0.3">
      <c r="A29" s="499"/>
      <c r="B29" s="513" t="s">
        <v>670</v>
      </c>
      <c r="C29" s="521" t="s">
        <v>649</v>
      </c>
      <c r="D29" s="539" t="s">
        <v>669</v>
      </c>
      <c r="E29" s="525" t="s">
        <v>662</v>
      </c>
      <c r="F29" s="513" t="s">
        <v>76</v>
      </c>
      <c r="G29" s="521" t="s">
        <v>668</v>
      </c>
      <c r="H29" s="521" t="s">
        <v>71</v>
      </c>
      <c r="I29" s="530" t="s">
        <v>646</v>
      </c>
      <c r="J29" s="530" t="s">
        <v>646</v>
      </c>
      <c r="K29" s="538">
        <v>0</v>
      </c>
      <c r="L29" s="497"/>
    </row>
    <row r="30" spans="1:12" ht="14.1" customHeight="1" thickBot="1" x14ac:dyDescent="0.3">
      <c r="A30" s="499"/>
      <c r="B30" s="516" t="s">
        <v>667</v>
      </c>
      <c r="C30" s="516" t="s">
        <v>649</v>
      </c>
      <c r="D30" s="526">
        <v>409136</v>
      </c>
      <c r="E30" s="526" t="s">
        <v>662</v>
      </c>
      <c r="F30" s="516" t="s">
        <v>666</v>
      </c>
      <c r="G30" s="515" t="s">
        <v>665</v>
      </c>
      <c r="H30" s="515" t="s">
        <v>71</v>
      </c>
      <c r="I30" s="530" t="s">
        <v>646</v>
      </c>
      <c r="J30" s="530" t="s">
        <v>646</v>
      </c>
      <c r="K30" s="536">
        <v>0</v>
      </c>
      <c r="L30" s="497"/>
    </row>
    <row r="31" spans="1:12" ht="14.1" customHeight="1" thickBot="1" x14ac:dyDescent="0.3">
      <c r="A31" s="499"/>
      <c r="B31" s="516" t="s">
        <v>664</v>
      </c>
      <c r="C31" s="516" t="s">
        <v>649</v>
      </c>
      <c r="D31" s="526" t="s">
        <v>663</v>
      </c>
      <c r="E31" s="526" t="s">
        <v>662</v>
      </c>
      <c r="F31" s="516" t="s">
        <v>76</v>
      </c>
      <c r="G31" s="515" t="s">
        <v>661</v>
      </c>
      <c r="H31" s="515"/>
      <c r="I31" s="530" t="s">
        <v>646</v>
      </c>
      <c r="J31" s="530" t="s">
        <v>646</v>
      </c>
      <c r="K31" s="536"/>
      <c r="L31" s="497"/>
    </row>
    <row r="32" spans="1:12" ht="14.1" customHeight="1" thickBot="1" x14ac:dyDescent="0.3">
      <c r="A32" s="499"/>
      <c r="B32" s="516" t="s">
        <v>659</v>
      </c>
      <c r="C32" s="516" t="s">
        <v>660</v>
      </c>
      <c r="D32" s="526">
        <v>30300075</v>
      </c>
      <c r="E32" s="526" t="s">
        <v>648</v>
      </c>
      <c r="F32" s="516" t="s">
        <v>589</v>
      </c>
      <c r="G32" s="515" t="s">
        <v>659</v>
      </c>
      <c r="H32" s="515" t="s">
        <v>605</v>
      </c>
      <c r="I32" s="530" t="s">
        <v>646</v>
      </c>
      <c r="J32" s="530" t="s">
        <v>646</v>
      </c>
      <c r="K32" s="536"/>
      <c r="L32" s="497"/>
    </row>
    <row r="33" spans="1:12" ht="14.1" customHeight="1" thickBot="1" x14ac:dyDescent="0.3">
      <c r="A33" s="499"/>
      <c r="B33" s="516" t="s">
        <v>658</v>
      </c>
      <c r="C33" s="516" t="s">
        <v>649</v>
      </c>
      <c r="D33" s="526">
        <v>30300067</v>
      </c>
      <c r="E33" s="526" t="s">
        <v>648</v>
      </c>
      <c r="F33" s="516" t="s">
        <v>657</v>
      </c>
      <c r="G33" s="515"/>
      <c r="H33" s="515"/>
      <c r="I33" s="530" t="s">
        <v>646</v>
      </c>
      <c r="J33" s="530" t="s">
        <v>646</v>
      </c>
      <c r="K33" s="536"/>
      <c r="L33" s="497"/>
    </row>
    <row r="34" spans="1:12" ht="14.1" customHeight="1" thickBot="1" x14ac:dyDescent="0.3">
      <c r="A34" s="499"/>
      <c r="B34" s="516" t="s">
        <v>656</v>
      </c>
      <c r="C34" s="516" t="s">
        <v>649</v>
      </c>
      <c r="D34" s="526">
        <v>30300026</v>
      </c>
      <c r="E34" s="526" t="s">
        <v>648</v>
      </c>
      <c r="F34" s="516" t="s">
        <v>651</v>
      </c>
      <c r="G34" s="515" t="s">
        <v>655</v>
      </c>
      <c r="H34" s="515"/>
      <c r="I34" s="530" t="s">
        <v>646</v>
      </c>
      <c r="J34" s="530" t="s">
        <v>646</v>
      </c>
      <c r="K34" s="536"/>
      <c r="L34" s="497"/>
    </row>
    <row r="35" spans="1:12" ht="14.1" customHeight="1" thickBot="1" x14ac:dyDescent="0.3">
      <c r="A35" s="499"/>
      <c r="B35" s="516" t="s">
        <v>654</v>
      </c>
      <c r="C35" s="516" t="s">
        <v>649</v>
      </c>
      <c r="D35" s="526">
        <v>273698</v>
      </c>
      <c r="E35" s="526" t="s">
        <v>648</v>
      </c>
      <c r="F35" s="516" t="s">
        <v>651</v>
      </c>
      <c r="G35" s="515"/>
      <c r="H35" s="515"/>
      <c r="I35" s="530" t="s">
        <v>646</v>
      </c>
      <c r="J35" s="530" t="s">
        <v>646</v>
      </c>
      <c r="K35" s="536"/>
      <c r="L35" s="497"/>
    </row>
    <row r="36" spans="1:12" ht="14.1" customHeight="1" thickBot="1" x14ac:dyDescent="0.3">
      <c r="A36" s="499"/>
      <c r="B36" s="513" t="s">
        <v>653</v>
      </c>
      <c r="C36" s="513" t="s">
        <v>649</v>
      </c>
      <c r="D36" s="525" t="s">
        <v>652</v>
      </c>
      <c r="E36" s="525" t="s">
        <v>648</v>
      </c>
      <c r="F36" s="513" t="s">
        <v>651</v>
      </c>
      <c r="G36" s="521"/>
      <c r="H36" s="521" t="s">
        <v>71</v>
      </c>
      <c r="I36" s="530" t="s">
        <v>646</v>
      </c>
      <c r="J36" s="530" t="s">
        <v>646</v>
      </c>
      <c r="K36" s="538">
        <v>0</v>
      </c>
      <c r="L36" s="497"/>
    </row>
    <row r="37" spans="1:12" ht="30" customHeight="1" x14ac:dyDescent="0.25">
      <c r="A37" s="499"/>
      <c r="B37" s="537" t="s">
        <v>650</v>
      </c>
      <c r="C37" s="516" t="s">
        <v>649</v>
      </c>
      <c r="D37" s="526">
        <v>30300158</v>
      </c>
      <c r="E37" s="516" t="s">
        <v>648</v>
      </c>
      <c r="F37" s="516" t="s">
        <v>647</v>
      </c>
      <c r="G37" s="515"/>
      <c r="H37" s="515" t="s">
        <v>71</v>
      </c>
      <c r="I37" s="530" t="s">
        <v>646</v>
      </c>
      <c r="J37" s="530" t="s">
        <v>646</v>
      </c>
      <c r="K37" s="536">
        <v>0</v>
      </c>
      <c r="L37" s="497"/>
    </row>
    <row r="38" spans="1:12" ht="14.1" customHeight="1" x14ac:dyDescent="0.25">
      <c r="A38" s="499"/>
      <c r="B38" s="533"/>
      <c r="C38" s="535"/>
      <c r="D38" s="533"/>
      <c r="E38" s="533"/>
      <c r="F38" s="534"/>
      <c r="G38" s="534"/>
      <c r="H38" s="533"/>
      <c r="I38" s="533"/>
      <c r="J38" s="533"/>
      <c r="K38" s="533"/>
      <c r="L38" s="497"/>
    </row>
    <row r="39" spans="1:12" ht="18" customHeight="1" thickBot="1" x14ac:dyDescent="0.3">
      <c r="A39" s="499"/>
      <c r="B39" s="779" t="s">
        <v>289</v>
      </c>
      <c r="C39" s="780"/>
      <c r="D39" s="780"/>
      <c r="E39" s="780"/>
      <c r="F39" s="780"/>
      <c r="G39" s="780"/>
      <c r="H39" s="780"/>
      <c r="I39" s="780"/>
      <c r="J39" s="780"/>
      <c r="K39" s="498"/>
      <c r="L39" s="497"/>
    </row>
    <row r="40" spans="1:12" ht="14.1" customHeight="1" thickBot="1" x14ac:dyDescent="0.35">
      <c r="A40" s="499"/>
      <c r="B40" s="531" t="s">
        <v>290</v>
      </c>
      <c r="C40" s="532" t="s">
        <v>291</v>
      </c>
      <c r="D40" s="532" t="s">
        <v>292</v>
      </c>
      <c r="E40" s="532" t="s">
        <v>293</v>
      </c>
      <c r="F40" s="531" t="s">
        <v>294</v>
      </c>
      <c r="G40" s="531" t="s">
        <v>295</v>
      </c>
      <c r="H40" s="531" t="s">
        <v>296</v>
      </c>
      <c r="I40" s="531" t="s">
        <v>297</v>
      </c>
      <c r="J40" s="531" t="s">
        <v>298</v>
      </c>
      <c r="K40" s="498"/>
      <c r="L40" s="497"/>
    </row>
    <row r="41" spans="1:12" ht="15" customHeight="1" x14ac:dyDescent="0.3">
      <c r="A41" s="499"/>
      <c r="B41" s="530" t="s">
        <v>299</v>
      </c>
      <c r="C41" s="529" t="s">
        <v>300</v>
      </c>
      <c r="D41" s="529" t="s">
        <v>286</v>
      </c>
      <c r="E41" s="529" t="s">
        <v>301</v>
      </c>
      <c r="F41" s="529" t="s">
        <v>300</v>
      </c>
      <c r="G41" s="528"/>
      <c r="H41" s="527" t="s">
        <v>223</v>
      </c>
      <c r="I41" s="528"/>
      <c r="J41" s="527" t="s">
        <v>302</v>
      </c>
      <c r="K41" s="498"/>
      <c r="L41" s="497"/>
    </row>
    <row r="42" spans="1:12" ht="14.1" customHeight="1" x14ac:dyDescent="0.3">
      <c r="A42" s="499"/>
      <c r="B42" s="526" t="s">
        <v>303</v>
      </c>
      <c r="C42" s="517" t="s">
        <v>304</v>
      </c>
      <c r="D42" s="517" t="s">
        <v>305</v>
      </c>
      <c r="E42" s="517" t="s">
        <v>306</v>
      </c>
      <c r="F42" s="517" t="s">
        <v>307</v>
      </c>
      <c r="G42" s="516"/>
      <c r="H42" s="515" t="s">
        <v>308</v>
      </c>
      <c r="I42" s="516"/>
      <c r="J42" s="515" t="s">
        <v>302</v>
      </c>
      <c r="K42" s="498"/>
      <c r="L42" s="497"/>
    </row>
    <row r="43" spans="1:12" ht="14.1" customHeight="1" x14ac:dyDescent="0.3">
      <c r="A43" s="499"/>
      <c r="B43" s="525" t="s">
        <v>303</v>
      </c>
      <c r="C43" s="520" t="s">
        <v>304</v>
      </c>
      <c r="D43" s="520" t="s">
        <v>305</v>
      </c>
      <c r="E43" s="520" t="s">
        <v>309</v>
      </c>
      <c r="F43" s="520" t="s">
        <v>307</v>
      </c>
      <c r="G43" s="513"/>
      <c r="H43" s="521" t="s">
        <v>228</v>
      </c>
      <c r="I43" s="513"/>
      <c r="J43" s="521" t="s">
        <v>302</v>
      </c>
      <c r="K43" s="498"/>
      <c r="L43" s="497"/>
    </row>
    <row r="44" spans="1:12" ht="14.1" customHeight="1" x14ac:dyDescent="0.3">
      <c r="A44" s="499"/>
      <c r="B44" s="526" t="s">
        <v>303</v>
      </c>
      <c r="C44" s="517" t="s">
        <v>304</v>
      </c>
      <c r="D44" s="517" t="s">
        <v>305</v>
      </c>
      <c r="E44" s="517" t="s">
        <v>310</v>
      </c>
      <c r="F44" s="517" t="s">
        <v>307</v>
      </c>
      <c r="G44" s="516"/>
      <c r="H44" s="515" t="s">
        <v>228</v>
      </c>
      <c r="I44" s="516"/>
      <c r="J44" s="515" t="s">
        <v>302</v>
      </c>
      <c r="K44" s="498"/>
      <c r="L44" s="497"/>
    </row>
    <row r="45" spans="1:12" ht="14.1" customHeight="1" x14ac:dyDescent="0.3">
      <c r="A45" s="499"/>
      <c r="B45" s="525" t="s">
        <v>311</v>
      </c>
      <c r="C45" s="520" t="s">
        <v>312</v>
      </c>
      <c r="D45" s="520" t="s">
        <v>313</v>
      </c>
      <c r="E45" s="520" t="s">
        <v>314</v>
      </c>
      <c r="F45" s="520" t="s">
        <v>307</v>
      </c>
      <c r="G45" s="513"/>
      <c r="H45" s="521" t="s">
        <v>225</v>
      </c>
      <c r="I45" s="513"/>
      <c r="J45" s="521" t="s">
        <v>302</v>
      </c>
      <c r="K45" s="498"/>
      <c r="L45" s="497"/>
    </row>
    <row r="46" spans="1:12" ht="14.1" customHeight="1" x14ac:dyDescent="0.3">
      <c r="A46" s="499"/>
      <c r="B46" s="519"/>
      <c r="C46" s="517" t="s">
        <v>315</v>
      </c>
      <c r="D46" s="518"/>
      <c r="E46" s="517" t="s">
        <v>316</v>
      </c>
      <c r="F46" s="517" t="s">
        <v>307</v>
      </c>
      <c r="G46" s="516"/>
      <c r="H46" s="515" t="s">
        <v>239</v>
      </c>
      <c r="I46" s="516"/>
      <c r="J46" s="515" t="s">
        <v>302</v>
      </c>
      <c r="K46" s="498"/>
      <c r="L46" s="497"/>
    </row>
    <row r="47" spans="1:12" ht="14.1" customHeight="1" x14ac:dyDescent="0.3">
      <c r="A47" s="499"/>
      <c r="B47" s="524"/>
      <c r="C47" s="520" t="s">
        <v>317</v>
      </c>
      <c r="D47" s="514"/>
      <c r="E47" s="520" t="s">
        <v>316</v>
      </c>
      <c r="F47" s="520" t="s">
        <v>307</v>
      </c>
      <c r="G47" s="513"/>
      <c r="H47" s="521" t="s">
        <v>239</v>
      </c>
      <c r="I47" s="513"/>
      <c r="J47" s="521" t="s">
        <v>302</v>
      </c>
      <c r="K47" s="498"/>
      <c r="L47" s="497"/>
    </row>
    <row r="48" spans="1:12" ht="14.1" customHeight="1" x14ac:dyDescent="0.3">
      <c r="A48" s="499"/>
      <c r="B48" s="519"/>
      <c r="C48" s="517" t="s">
        <v>318</v>
      </c>
      <c r="D48" s="518"/>
      <c r="E48" s="517" t="s">
        <v>316</v>
      </c>
      <c r="F48" s="517" t="s">
        <v>307</v>
      </c>
      <c r="G48" s="516"/>
      <c r="H48" s="515" t="s">
        <v>239</v>
      </c>
      <c r="I48" s="516"/>
      <c r="J48" s="515" t="s">
        <v>302</v>
      </c>
      <c r="K48" s="498"/>
      <c r="L48" s="497"/>
    </row>
    <row r="49" spans="1:12" ht="14.1" customHeight="1" x14ac:dyDescent="0.3">
      <c r="A49" s="499"/>
      <c r="B49" s="513"/>
      <c r="C49" s="520" t="s">
        <v>319</v>
      </c>
      <c r="D49" s="514"/>
      <c r="E49" s="520" t="s">
        <v>316</v>
      </c>
      <c r="F49" s="520" t="s">
        <v>307</v>
      </c>
      <c r="G49" s="513"/>
      <c r="H49" s="512" t="s">
        <v>239</v>
      </c>
      <c r="I49" s="513"/>
      <c r="J49" s="512" t="s">
        <v>302</v>
      </c>
      <c r="K49" s="498"/>
      <c r="L49" s="497"/>
    </row>
    <row r="50" spans="1:12" ht="14.1" customHeight="1" x14ac:dyDescent="0.3">
      <c r="A50" s="499"/>
      <c r="B50" s="516"/>
      <c r="C50" s="517" t="s">
        <v>320</v>
      </c>
      <c r="D50" s="518"/>
      <c r="E50" s="518"/>
      <c r="F50" s="517" t="s">
        <v>307</v>
      </c>
      <c r="G50" s="516"/>
      <c r="H50" s="523" t="s">
        <v>239</v>
      </c>
      <c r="I50" s="516"/>
      <c r="J50" s="523" t="s">
        <v>302</v>
      </c>
      <c r="K50" s="498"/>
      <c r="L50" s="497"/>
    </row>
    <row r="51" spans="1:12" ht="14.1" customHeight="1" x14ac:dyDescent="0.3">
      <c r="A51" s="499"/>
      <c r="B51" s="513"/>
      <c r="C51" s="520" t="s">
        <v>320</v>
      </c>
      <c r="D51" s="514"/>
      <c r="E51" s="514"/>
      <c r="F51" s="520" t="s">
        <v>307</v>
      </c>
      <c r="G51" s="513"/>
      <c r="H51" s="512" t="s">
        <v>239</v>
      </c>
      <c r="I51" s="513"/>
      <c r="J51" s="512" t="s">
        <v>302</v>
      </c>
      <c r="K51" s="498"/>
      <c r="L51" s="497"/>
    </row>
    <row r="52" spans="1:12" ht="14.1" customHeight="1" x14ac:dyDescent="0.3">
      <c r="A52" s="499"/>
      <c r="B52" s="519"/>
      <c r="C52" s="517" t="s">
        <v>320</v>
      </c>
      <c r="D52" s="518"/>
      <c r="E52" s="518"/>
      <c r="F52" s="517" t="s">
        <v>307</v>
      </c>
      <c r="G52" s="516"/>
      <c r="H52" s="515" t="s">
        <v>239</v>
      </c>
      <c r="I52" s="516"/>
      <c r="J52" s="515" t="s">
        <v>302</v>
      </c>
      <c r="K52" s="498"/>
      <c r="L52" s="497"/>
    </row>
    <row r="53" spans="1:12" ht="14.1" customHeight="1" x14ac:dyDescent="0.3">
      <c r="A53" s="499"/>
      <c r="B53" s="522"/>
      <c r="C53" s="520" t="s">
        <v>320</v>
      </c>
      <c r="D53" s="514"/>
      <c r="E53" s="514"/>
      <c r="F53" s="520" t="s">
        <v>307</v>
      </c>
      <c r="G53" s="513"/>
      <c r="H53" s="521" t="s">
        <v>239</v>
      </c>
      <c r="I53" s="513"/>
      <c r="J53" s="521" t="s">
        <v>302</v>
      </c>
      <c r="K53" s="498"/>
      <c r="L53" s="497"/>
    </row>
    <row r="54" spans="1:12" ht="14.1" customHeight="1" x14ac:dyDescent="0.3">
      <c r="A54" s="499"/>
      <c r="B54" s="519"/>
      <c r="C54" s="517" t="s">
        <v>320</v>
      </c>
      <c r="D54" s="518"/>
      <c r="E54" s="518"/>
      <c r="F54" s="517" t="s">
        <v>307</v>
      </c>
      <c r="G54" s="516"/>
      <c r="H54" s="515" t="s">
        <v>239</v>
      </c>
      <c r="I54" s="516"/>
      <c r="J54" s="515" t="s">
        <v>302</v>
      </c>
      <c r="K54" s="498"/>
      <c r="L54" s="497"/>
    </row>
    <row r="55" spans="1:12" ht="14.1" customHeight="1" x14ac:dyDescent="0.3">
      <c r="A55" s="499"/>
      <c r="B55" s="513"/>
      <c r="C55" s="520" t="s">
        <v>320</v>
      </c>
      <c r="D55" s="514"/>
      <c r="E55" s="514"/>
      <c r="F55" s="520" t="s">
        <v>307</v>
      </c>
      <c r="G55" s="513"/>
      <c r="H55" s="512" t="s">
        <v>239</v>
      </c>
      <c r="I55" s="513"/>
      <c r="J55" s="512" t="s">
        <v>302</v>
      </c>
      <c r="K55" s="498"/>
      <c r="L55" s="497"/>
    </row>
    <row r="56" spans="1:12" ht="14.1" customHeight="1" x14ac:dyDescent="0.3">
      <c r="A56" s="499"/>
      <c r="B56" s="519"/>
      <c r="C56" s="517" t="s">
        <v>320</v>
      </c>
      <c r="D56" s="518"/>
      <c r="E56" s="518"/>
      <c r="F56" s="517" t="s">
        <v>307</v>
      </c>
      <c r="G56" s="516"/>
      <c r="H56" s="515" t="s">
        <v>239</v>
      </c>
      <c r="I56" s="516"/>
      <c r="J56" s="515" t="s">
        <v>302</v>
      </c>
      <c r="K56" s="498"/>
      <c r="L56" s="497"/>
    </row>
    <row r="57" spans="1:12" ht="14.1" customHeight="1" x14ac:dyDescent="0.3">
      <c r="A57" s="499"/>
      <c r="B57" s="512" t="s">
        <v>272</v>
      </c>
      <c r="C57" s="514"/>
      <c r="D57" s="514"/>
      <c r="E57" s="514"/>
      <c r="F57" s="514"/>
      <c r="G57" s="513"/>
      <c r="H57" s="512" t="s">
        <v>239</v>
      </c>
      <c r="I57" s="513"/>
      <c r="J57" s="512" t="s">
        <v>302</v>
      </c>
      <c r="K57" s="498"/>
      <c r="L57" s="497"/>
    </row>
    <row r="58" spans="1:12" ht="15" customHeight="1" thickBot="1" x14ac:dyDescent="0.3">
      <c r="A58" s="499"/>
      <c r="B58" s="511"/>
      <c r="C58" s="509"/>
      <c r="D58" s="510"/>
      <c r="E58" s="509"/>
      <c r="F58" s="509"/>
      <c r="G58" s="509"/>
      <c r="H58" s="509"/>
      <c r="I58" s="509"/>
      <c r="J58" s="508"/>
      <c r="K58" s="498"/>
      <c r="L58" s="497"/>
    </row>
    <row r="59" spans="1:12" ht="14.1" customHeight="1" x14ac:dyDescent="0.25">
      <c r="A59" s="499"/>
      <c r="B59" s="507"/>
      <c r="C59" s="507"/>
      <c r="D59" s="507"/>
      <c r="E59" s="507"/>
      <c r="F59" s="506"/>
      <c r="G59" s="506"/>
      <c r="H59" s="506"/>
      <c r="I59" s="506"/>
      <c r="J59" s="506"/>
      <c r="K59" s="498"/>
      <c r="L59" s="497"/>
    </row>
    <row r="60" spans="1:12" ht="15" customHeight="1" thickBot="1" x14ac:dyDescent="0.3">
      <c r="A60" s="505"/>
      <c r="B60" s="799" t="s">
        <v>321</v>
      </c>
      <c r="C60" s="800"/>
      <c r="D60" s="800"/>
      <c r="E60" s="800"/>
      <c r="F60" s="800"/>
      <c r="G60" s="800"/>
      <c r="H60" s="800"/>
      <c r="I60" s="800"/>
      <c r="J60" s="800"/>
      <c r="K60" s="498"/>
      <c r="L60" s="497"/>
    </row>
    <row r="61" spans="1:12" ht="14.1" customHeight="1" x14ac:dyDescent="0.25">
      <c r="A61" s="505"/>
      <c r="B61" s="801" t="s">
        <v>322</v>
      </c>
      <c r="C61" s="802"/>
      <c r="D61" s="802"/>
      <c r="E61" s="802"/>
      <c r="F61" s="802"/>
      <c r="G61" s="802"/>
      <c r="H61" s="802"/>
      <c r="I61" s="802"/>
      <c r="J61" s="802"/>
      <c r="K61" s="498"/>
      <c r="L61" s="497"/>
    </row>
    <row r="62" spans="1:12" ht="15" customHeight="1" thickBot="1" x14ac:dyDescent="0.3">
      <c r="A62" s="499"/>
      <c r="B62" s="504"/>
      <c r="C62" s="504"/>
      <c r="D62" s="504"/>
      <c r="E62" s="504"/>
      <c r="F62" s="503"/>
      <c r="G62" s="503"/>
      <c r="H62" s="503"/>
      <c r="I62" s="503"/>
      <c r="J62" s="503"/>
      <c r="K62" s="498"/>
      <c r="L62" s="497"/>
    </row>
    <row r="63" spans="1:12" ht="14.1" customHeight="1" x14ac:dyDescent="0.25">
      <c r="A63" s="499"/>
      <c r="B63" s="803" t="s">
        <v>28</v>
      </c>
      <c r="C63" s="804"/>
      <c r="D63" s="804"/>
      <c r="E63" s="804"/>
      <c r="F63" s="804"/>
      <c r="G63" s="804"/>
      <c r="H63" s="804"/>
      <c r="I63" s="804"/>
      <c r="J63" s="804"/>
      <c r="K63" s="498"/>
      <c r="L63" s="497"/>
    </row>
    <row r="64" spans="1:12" ht="16.7" customHeight="1" x14ac:dyDescent="0.25">
      <c r="A64" s="499"/>
      <c r="B64" s="805" t="s">
        <v>29</v>
      </c>
      <c r="C64" s="806"/>
      <c r="D64" s="806"/>
      <c r="E64" s="806"/>
      <c r="F64" s="806"/>
      <c r="G64" s="806"/>
      <c r="H64" s="806"/>
      <c r="I64" s="806"/>
      <c r="J64" s="806"/>
      <c r="K64" s="498"/>
      <c r="L64" s="497"/>
    </row>
    <row r="65" spans="1:12" ht="14.1" customHeight="1" x14ac:dyDescent="0.25">
      <c r="A65" s="499"/>
      <c r="B65" s="794" t="s">
        <v>323</v>
      </c>
      <c r="C65" s="795"/>
      <c r="D65" s="795"/>
      <c r="E65" s="795"/>
      <c r="F65" s="795"/>
      <c r="G65" s="795"/>
      <c r="H65" s="795"/>
      <c r="I65" s="795"/>
      <c r="J65" s="795"/>
      <c r="K65" s="498"/>
      <c r="L65" s="497"/>
    </row>
    <row r="66" spans="1:12" ht="14.1" customHeight="1" x14ac:dyDescent="0.25">
      <c r="A66" s="499"/>
      <c r="B66" s="778"/>
      <c r="C66" s="778"/>
      <c r="D66" s="778"/>
      <c r="E66" s="778"/>
      <c r="F66" s="778"/>
      <c r="G66" s="778"/>
      <c r="H66" s="778"/>
      <c r="I66" s="778"/>
      <c r="J66" s="778"/>
      <c r="K66" s="498"/>
      <c r="L66" s="497"/>
    </row>
    <row r="67" spans="1:12" ht="14.1" customHeight="1" x14ac:dyDescent="0.25">
      <c r="A67" s="499"/>
      <c r="B67" s="498"/>
      <c r="C67" s="498"/>
      <c r="D67" s="498"/>
      <c r="E67" s="498"/>
      <c r="F67" s="498"/>
      <c r="G67" s="498"/>
      <c r="H67" s="498"/>
      <c r="I67" s="498"/>
      <c r="J67" s="498"/>
      <c r="K67" s="498"/>
      <c r="L67" s="497"/>
    </row>
    <row r="68" spans="1:12" ht="14.1" customHeight="1" x14ac:dyDescent="0.25">
      <c r="A68" s="499"/>
      <c r="B68" s="498"/>
      <c r="C68" s="498"/>
      <c r="D68" s="498"/>
      <c r="E68" s="498"/>
      <c r="F68" s="498"/>
      <c r="G68" s="498"/>
      <c r="H68" s="498"/>
      <c r="I68" s="498"/>
      <c r="J68" s="498"/>
      <c r="K68" s="498"/>
      <c r="L68" s="497"/>
    </row>
    <row r="69" spans="1:12" ht="14.1" customHeight="1" x14ac:dyDescent="0.25">
      <c r="A69" s="499"/>
      <c r="B69" s="498"/>
      <c r="C69" s="498"/>
      <c r="D69" s="498"/>
      <c r="E69" s="498"/>
      <c r="F69" s="498"/>
      <c r="G69" s="498"/>
      <c r="H69" s="498"/>
      <c r="I69" s="498"/>
      <c r="J69" s="498"/>
      <c r="K69" s="498"/>
      <c r="L69" s="497"/>
    </row>
    <row r="70" spans="1:12" ht="14.1" customHeight="1" x14ac:dyDescent="0.25">
      <c r="A70" s="499"/>
      <c r="B70" s="498"/>
      <c r="C70" s="498"/>
      <c r="D70" s="498"/>
      <c r="E70" s="498"/>
      <c r="F70" s="498"/>
      <c r="G70" s="498"/>
      <c r="H70" s="498"/>
      <c r="I70" s="498"/>
      <c r="J70" s="498"/>
      <c r="K70" s="498"/>
      <c r="L70" s="497"/>
    </row>
    <row r="71" spans="1:12" ht="14.1" customHeight="1" x14ac:dyDescent="0.25">
      <c r="A71" s="499"/>
      <c r="B71" s="500"/>
      <c r="C71" s="500"/>
      <c r="D71" s="500"/>
      <c r="E71" s="500"/>
      <c r="F71" s="498"/>
      <c r="G71" s="498"/>
      <c r="H71" s="498"/>
      <c r="I71" s="498"/>
      <c r="J71" s="498"/>
      <c r="K71" s="498"/>
      <c r="L71" s="497"/>
    </row>
    <row r="72" spans="1:12" ht="14.1" customHeight="1" x14ac:dyDescent="0.25">
      <c r="A72" s="499"/>
      <c r="B72" s="498"/>
      <c r="C72" s="498"/>
      <c r="D72" s="498"/>
      <c r="E72" s="498"/>
      <c r="F72" s="498"/>
      <c r="G72" s="498"/>
      <c r="H72" s="498"/>
      <c r="I72" s="498"/>
      <c r="J72" s="498"/>
      <c r="K72" s="498"/>
      <c r="L72" s="497"/>
    </row>
    <row r="73" spans="1:12" ht="14.1" customHeight="1" x14ac:dyDescent="0.25">
      <c r="A73" s="499"/>
      <c r="B73" s="498"/>
      <c r="C73" s="498"/>
      <c r="D73" s="498"/>
      <c r="E73" s="498"/>
      <c r="F73" s="498"/>
      <c r="G73" s="498"/>
      <c r="H73" s="498"/>
      <c r="I73" s="498"/>
      <c r="J73" s="498"/>
      <c r="K73" s="498"/>
      <c r="L73" s="497"/>
    </row>
    <row r="74" spans="1:12" ht="14.1" customHeight="1" x14ac:dyDescent="0.25">
      <c r="A74" s="499"/>
      <c r="B74" s="498"/>
      <c r="C74" s="498"/>
      <c r="D74" s="498"/>
      <c r="E74" s="498"/>
      <c r="F74" s="498"/>
      <c r="G74" s="498"/>
      <c r="H74" s="498"/>
      <c r="I74" s="498"/>
      <c r="J74" s="498"/>
      <c r="K74" s="498"/>
      <c r="L74" s="497"/>
    </row>
    <row r="75" spans="1:12" ht="14.1" customHeight="1" x14ac:dyDescent="0.25">
      <c r="A75" s="499"/>
      <c r="B75" s="498"/>
      <c r="C75" s="498"/>
      <c r="D75" s="498"/>
      <c r="E75" s="498"/>
      <c r="F75" s="498"/>
      <c r="G75" s="498"/>
      <c r="H75" s="498"/>
      <c r="I75" s="498"/>
      <c r="J75" s="498"/>
      <c r="K75" s="498"/>
      <c r="L75" s="497"/>
    </row>
    <row r="76" spans="1:12" ht="14.1" customHeight="1" x14ac:dyDescent="0.25">
      <c r="A76" s="499"/>
      <c r="B76" s="498"/>
      <c r="C76" s="498"/>
      <c r="D76" s="498"/>
      <c r="E76" s="498"/>
      <c r="F76" s="498"/>
      <c r="G76" s="498"/>
      <c r="H76" s="498"/>
      <c r="I76" s="498"/>
      <c r="J76" s="498"/>
      <c r="K76" s="498"/>
      <c r="L76" s="497"/>
    </row>
    <row r="77" spans="1:12" ht="14.1" customHeight="1" x14ac:dyDescent="0.25">
      <c r="A77" s="499"/>
      <c r="B77" s="498"/>
      <c r="C77" s="498"/>
      <c r="D77" s="498"/>
      <c r="E77" s="498"/>
      <c r="F77" s="498"/>
      <c r="G77" s="498"/>
      <c r="H77" s="498"/>
      <c r="I77" s="498"/>
      <c r="J77" s="498"/>
      <c r="K77" s="498"/>
      <c r="L77" s="497"/>
    </row>
    <row r="78" spans="1:12" ht="14.1" customHeight="1" x14ac:dyDescent="0.25">
      <c r="A78" s="499"/>
      <c r="B78" s="498"/>
      <c r="C78" s="498"/>
      <c r="D78" s="498"/>
      <c r="E78" s="498"/>
      <c r="F78" s="498"/>
      <c r="G78" s="498"/>
      <c r="H78" s="498"/>
      <c r="I78" s="498"/>
      <c r="J78" s="498"/>
      <c r="K78" s="498"/>
      <c r="L78" s="497"/>
    </row>
    <row r="79" spans="1:12" ht="15" customHeight="1" x14ac:dyDescent="0.25">
      <c r="A79" s="499"/>
      <c r="B79" s="498"/>
      <c r="C79" s="498"/>
      <c r="D79" s="498"/>
      <c r="E79" s="498"/>
      <c r="F79" s="498"/>
      <c r="G79" s="498"/>
      <c r="H79" s="498"/>
      <c r="I79" s="498"/>
      <c r="J79" s="498"/>
      <c r="K79" s="498"/>
      <c r="L79" s="497"/>
    </row>
    <row r="80" spans="1:12" ht="15" customHeight="1" x14ac:dyDescent="0.25">
      <c r="A80" s="499"/>
      <c r="B80" s="498"/>
      <c r="C80" s="498"/>
      <c r="D80" s="498"/>
      <c r="E80" s="498"/>
      <c r="F80" s="498"/>
      <c r="G80" s="498"/>
      <c r="H80" s="498"/>
      <c r="I80" s="498"/>
      <c r="J80" s="498"/>
      <c r="K80" s="498"/>
      <c r="L80" s="497"/>
    </row>
    <row r="81" spans="1:12" ht="14.1" customHeight="1" x14ac:dyDescent="0.25">
      <c r="A81" s="499"/>
      <c r="B81" s="498"/>
      <c r="C81" s="498"/>
      <c r="D81" s="498"/>
      <c r="E81" s="498"/>
      <c r="F81" s="498"/>
      <c r="G81" s="498"/>
      <c r="H81" s="498"/>
      <c r="I81" s="498"/>
      <c r="J81" s="498"/>
      <c r="K81" s="498"/>
      <c r="L81" s="497"/>
    </row>
    <row r="82" spans="1:12" ht="14.1" customHeight="1" x14ac:dyDescent="0.25">
      <c r="A82" s="499"/>
      <c r="B82" s="498"/>
      <c r="C82" s="498"/>
      <c r="D82" s="498"/>
      <c r="E82" s="498"/>
      <c r="F82" s="498"/>
      <c r="G82" s="498"/>
      <c r="H82" s="498"/>
      <c r="I82" s="498"/>
      <c r="J82" s="498"/>
      <c r="K82" s="498"/>
      <c r="L82" s="497"/>
    </row>
    <row r="83" spans="1:12" ht="18.75" customHeight="1" x14ac:dyDescent="0.25">
      <c r="A83" s="499"/>
      <c r="B83" s="498"/>
      <c r="C83" s="498"/>
      <c r="D83" s="498"/>
      <c r="E83" s="498"/>
      <c r="F83" s="498"/>
      <c r="G83" s="498"/>
      <c r="H83" s="498"/>
      <c r="I83" s="498"/>
      <c r="J83" s="498"/>
      <c r="K83" s="498"/>
      <c r="L83" s="497"/>
    </row>
    <row r="84" spans="1:12" ht="14.1" customHeight="1" x14ac:dyDescent="0.25">
      <c r="A84" s="499"/>
      <c r="B84" s="498"/>
      <c r="C84" s="498"/>
      <c r="D84" s="498"/>
      <c r="E84" s="498"/>
      <c r="F84" s="498"/>
      <c r="G84" s="498"/>
      <c r="H84" s="498"/>
      <c r="I84" s="498"/>
      <c r="J84" s="498"/>
      <c r="K84" s="498"/>
      <c r="L84" s="497"/>
    </row>
    <row r="85" spans="1:12" ht="14.1" customHeight="1" x14ac:dyDescent="0.25">
      <c r="A85" s="496"/>
      <c r="B85" s="495"/>
      <c r="C85" s="495"/>
      <c r="D85" s="495"/>
      <c r="E85" s="495"/>
      <c r="F85" s="495"/>
      <c r="G85" s="495"/>
      <c r="H85" s="495"/>
      <c r="I85" s="495"/>
      <c r="J85" s="495"/>
      <c r="K85" s="495"/>
      <c r="L85" s="494"/>
    </row>
  </sheetData>
  <mergeCells count="20">
    <mergeCell ref="B65:J65"/>
    <mergeCell ref="B66:J66"/>
    <mergeCell ref="B23:D23"/>
    <mergeCell ref="B39:J39"/>
    <mergeCell ref="B60:J60"/>
    <mergeCell ref="B61:J61"/>
    <mergeCell ref="B63:J63"/>
    <mergeCell ref="B64:J64"/>
    <mergeCell ref="B12:J12"/>
    <mergeCell ref="B13:J13"/>
    <mergeCell ref="B22:J22"/>
    <mergeCell ref="B2:J2"/>
    <mergeCell ref="B3:J3"/>
    <mergeCell ref="B4:J4"/>
    <mergeCell ref="B5:J5"/>
    <mergeCell ref="B6:J6"/>
    <mergeCell ref="B7:J7"/>
    <mergeCell ref="B8:J8"/>
    <mergeCell ref="B10:J10"/>
    <mergeCell ref="B11:J11"/>
  </mergeCells>
  <hyperlinks>
    <hyperlink ref="B60" r:id="rId1" xr:uid="{94EF71DF-CC1A-4D1E-BFAA-6BC794975DAF}"/>
    <hyperlink ref="B61" r:id="rId2" xr:uid="{B473D51F-7526-46B2-B95B-35102B10BA31}"/>
    <hyperlink ref="G27" r:id="rId3" display="www.snim.com" xr:uid="{33F71E14-DB74-4E46-9074-0E946F4745E3}"/>
  </hyperlinks>
  <pageMargins left="0.25" right="0.25" top="0.75" bottom="0.75" header="0.3" footer="0.3"/>
  <pageSetup orientation="landscape"/>
  <headerFooter>
    <oddFooter>&amp;C&amp;"Helvetica Neue,Regular"&amp;12&amp;K000000&amp;P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DBFC6-F0E5-434B-8C21-5277781E275B}">
  <dimension ref="A1:U87"/>
  <sheetViews>
    <sheetView showGridLines="0" topLeftCell="H7" workbookViewId="0">
      <selection activeCell="H62" sqref="H62"/>
    </sheetView>
  </sheetViews>
  <sheetFormatPr baseColWidth="10" defaultColWidth="8.5" defaultRowHeight="14.1" customHeight="1" x14ac:dyDescent="0.25"/>
  <cols>
    <col min="1" max="1" width="2.5" style="493" customWidth="1"/>
    <col min="2" max="5" width="8.5" style="493" hidden="1" customWidth="1"/>
    <col min="6" max="6" width="61.875" style="493" customWidth="1"/>
    <col min="7" max="7" width="16.5" style="493" customWidth="1"/>
    <col min="8" max="8" width="39" style="493" customWidth="1"/>
    <col min="9" max="9" width="21.625" style="493" customWidth="1"/>
    <col min="10" max="10" width="23.625" style="493" customWidth="1"/>
    <col min="11" max="11" width="15.5" style="493" customWidth="1"/>
    <col min="12" max="12" width="2.5" style="493" customWidth="1"/>
    <col min="13" max="13" width="19.5" style="493" customWidth="1"/>
    <col min="14" max="14" width="92.625" style="493" customWidth="1"/>
    <col min="15" max="15" width="4" style="493" customWidth="1"/>
    <col min="16" max="17" width="8.5" style="493" customWidth="1"/>
    <col min="18" max="18" width="21" style="493" customWidth="1"/>
    <col min="19" max="19" width="8.5" style="493" customWidth="1"/>
    <col min="20" max="20" width="21" style="493" customWidth="1"/>
    <col min="21" max="22" width="8.5" style="493" customWidth="1"/>
    <col min="23" max="16384" width="8.5" style="493"/>
  </cols>
  <sheetData>
    <row r="1" spans="1:21" ht="15.75" hidden="1" customHeight="1" x14ac:dyDescent="0.25">
      <c r="A1" s="669"/>
      <c r="B1" s="668"/>
      <c r="C1" s="668"/>
      <c r="D1" s="668"/>
      <c r="E1" s="668"/>
      <c r="F1" s="668"/>
      <c r="G1" s="668"/>
      <c r="H1" s="668"/>
      <c r="I1" s="668"/>
      <c r="J1" s="668"/>
      <c r="K1" s="668"/>
      <c r="L1" s="668"/>
      <c r="M1" s="668"/>
      <c r="N1" s="668"/>
      <c r="O1" s="668"/>
      <c r="P1" s="668"/>
      <c r="Q1" s="668"/>
      <c r="R1" s="668"/>
      <c r="S1" s="668"/>
      <c r="T1" s="668"/>
      <c r="U1" s="667"/>
    </row>
    <row r="2" spans="1:21" ht="14.1" hidden="1" customHeight="1" x14ac:dyDescent="0.25">
      <c r="A2" s="669"/>
      <c r="B2" s="668"/>
      <c r="C2" s="668"/>
      <c r="D2" s="668"/>
      <c r="E2" s="668"/>
      <c r="F2" s="668"/>
      <c r="G2" s="668"/>
      <c r="H2" s="668"/>
      <c r="I2" s="668"/>
      <c r="J2" s="668"/>
      <c r="K2" s="668"/>
      <c r="L2" s="668"/>
      <c r="M2" s="668"/>
      <c r="N2" s="668"/>
      <c r="O2" s="668"/>
      <c r="P2" s="668"/>
      <c r="Q2" s="668"/>
      <c r="R2" s="668"/>
      <c r="S2" s="668"/>
      <c r="T2" s="668"/>
      <c r="U2" s="667"/>
    </row>
    <row r="3" spans="1:21" ht="14.1" hidden="1" customHeight="1" x14ac:dyDescent="0.3">
      <c r="A3" s="669"/>
      <c r="B3" s="668"/>
      <c r="C3" s="668"/>
      <c r="D3" s="668"/>
      <c r="E3" s="668"/>
      <c r="F3" s="668"/>
      <c r="G3" s="668"/>
      <c r="H3" s="668"/>
      <c r="I3" s="668"/>
      <c r="J3" s="668"/>
      <c r="K3" s="668"/>
      <c r="L3" s="668"/>
      <c r="M3" s="668"/>
      <c r="N3" s="670" t="s">
        <v>324</v>
      </c>
      <c r="O3" s="668"/>
      <c r="P3" s="668"/>
      <c r="Q3" s="668"/>
      <c r="R3" s="668"/>
      <c r="S3" s="668"/>
      <c r="T3" s="668"/>
      <c r="U3" s="667"/>
    </row>
    <row r="4" spans="1:21" ht="14.1" hidden="1" customHeight="1" x14ac:dyDescent="0.3">
      <c r="A4" s="669"/>
      <c r="B4" s="668"/>
      <c r="C4" s="668"/>
      <c r="D4" s="668"/>
      <c r="E4" s="668"/>
      <c r="F4" s="668"/>
      <c r="G4" s="668"/>
      <c r="H4" s="668"/>
      <c r="I4" s="668"/>
      <c r="J4" s="668"/>
      <c r="K4" s="668"/>
      <c r="L4" s="668"/>
      <c r="M4" s="668"/>
      <c r="N4" s="670" t="s">
        <v>325</v>
      </c>
      <c r="O4" s="668"/>
      <c r="P4" s="668"/>
      <c r="Q4" s="668"/>
      <c r="R4" s="668"/>
      <c r="S4" s="668"/>
      <c r="T4" s="668"/>
      <c r="U4" s="667"/>
    </row>
    <row r="5" spans="1:21" ht="14.1" hidden="1" customHeight="1" x14ac:dyDescent="0.25">
      <c r="A5" s="669"/>
      <c r="B5" s="668"/>
      <c r="C5" s="668"/>
      <c r="D5" s="668"/>
      <c r="E5" s="668"/>
      <c r="F5" s="668"/>
      <c r="G5" s="668"/>
      <c r="H5" s="668"/>
      <c r="I5" s="668"/>
      <c r="J5" s="668"/>
      <c r="K5" s="668"/>
      <c r="L5" s="668"/>
      <c r="M5" s="668"/>
      <c r="N5" s="668"/>
      <c r="O5" s="668"/>
      <c r="P5" s="668"/>
      <c r="Q5" s="668"/>
      <c r="R5" s="668"/>
      <c r="S5" s="668"/>
      <c r="T5" s="668"/>
      <c r="U5" s="667"/>
    </row>
    <row r="6" spans="1:21" ht="14.1" hidden="1" customHeight="1" x14ac:dyDescent="0.25">
      <c r="A6" s="669"/>
      <c r="B6" s="668"/>
      <c r="C6" s="668"/>
      <c r="D6" s="668"/>
      <c r="E6" s="668"/>
      <c r="F6" s="668"/>
      <c r="G6" s="668"/>
      <c r="H6" s="668"/>
      <c r="I6" s="668"/>
      <c r="J6" s="668"/>
      <c r="K6" s="668"/>
      <c r="L6" s="668"/>
      <c r="M6" s="668"/>
      <c r="N6" s="668"/>
      <c r="O6" s="668"/>
      <c r="P6" s="668"/>
      <c r="Q6" s="668"/>
      <c r="R6" s="668"/>
      <c r="S6" s="668"/>
      <c r="T6" s="668"/>
      <c r="U6" s="667"/>
    </row>
    <row r="7" spans="1:21" ht="14.1" customHeight="1" x14ac:dyDescent="0.25">
      <c r="A7" s="666"/>
      <c r="B7" s="665"/>
      <c r="C7" s="665"/>
      <c r="D7" s="665"/>
      <c r="E7" s="665"/>
      <c r="F7" s="665"/>
      <c r="G7" s="665"/>
      <c r="H7" s="665"/>
      <c r="I7" s="665"/>
      <c r="J7" s="665"/>
      <c r="K7" s="665"/>
      <c r="L7" s="665"/>
      <c r="M7" s="665"/>
      <c r="N7" s="665"/>
      <c r="O7" s="665"/>
      <c r="P7" s="665"/>
      <c r="Q7" s="665"/>
      <c r="R7" s="665"/>
      <c r="S7" s="665"/>
      <c r="T7" s="665"/>
      <c r="U7" s="664"/>
    </row>
    <row r="8" spans="1:21" ht="14.1" customHeight="1" x14ac:dyDescent="0.25">
      <c r="A8" s="615"/>
      <c r="B8" s="614"/>
      <c r="C8" s="614"/>
      <c r="D8" s="614"/>
      <c r="E8" s="614"/>
      <c r="F8" s="784" t="s">
        <v>326</v>
      </c>
      <c r="G8" s="785"/>
      <c r="H8" s="785"/>
      <c r="I8" s="785"/>
      <c r="J8" s="785"/>
      <c r="K8" s="785"/>
      <c r="L8" s="785"/>
      <c r="M8" s="785"/>
      <c r="N8" s="785"/>
      <c r="O8" s="614"/>
      <c r="P8" s="614"/>
      <c r="Q8" s="614"/>
      <c r="R8" s="614"/>
      <c r="S8" s="614"/>
      <c r="T8" s="614"/>
      <c r="U8" s="613"/>
    </row>
    <row r="9" spans="1:21" ht="23.1" customHeight="1" x14ac:dyDescent="0.25">
      <c r="A9" s="615"/>
      <c r="B9" s="614"/>
      <c r="C9" s="614"/>
      <c r="D9" s="614"/>
      <c r="E9" s="614"/>
      <c r="F9" s="807" t="s">
        <v>33</v>
      </c>
      <c r="G9" s="808"/>
      <c r="H9" s="808"/>
      <c r="I9" s="808"/>
      <c r="J9" s="808"/>
      <c r="K9" s="808"/>
      <c r="L9" s="808"/>
      <c r="M9" s="808"/>
      <c r="N9" s="808"/>
      <c r="O9" s="614"/>
      <c r="P9" s="614"/>
      <c r="Q9" s="614"/>
      <c r="R9" s="614"/>
      <c r="S9" s="614"/>
      <c r="T9" s="614"/>
      <c r="U9" s="613"/>
    </row>
    <row r="10" spans="1:21" ht="15.75" customHeight="1" x14ac:dyDescent="0.25">
      <c r="A10" s="615"/>
      <c r="B10" s="614"/>
      <c r="C10" s="614"/>
      <c r="D10" s="614"/>
      <c r="E10" s="614"/>
      <c r="F10" s="788" t="s">
        <v>327</v>
      </c>
      <c r="G10" s="789"/>
      <c r="H10" s="789"/>
      <c r="I10" s="789"/>
      <c r="J10" s="789"/>
      <c r="K10" s="789"/>
      <c r="L10" s="789"/>
      <c r="M10" s="789"/>
      <c r="N10" s="789"/>
      <c r="O10" s="614"/>
      <c r="P10" s="614"/>
      <c r="Q10" s="614"/>
      <c r="R10" s="614"/>
      <c r="S10" s="614"/>
      <c r="T10" s="614"/>
      <c r="U10" s="613"/>
    </row>
    <row r="11" spans="1:21" ht="15.75" customHeight="1" x14ac:dyDescent="0.25">
      <c r="A11" s="615"/>
      <c r="B11" s="614"/>
      <c r="C11" s="614"/>
      <c r="D11" s="614"/>
      <c r="E11" s="614"/>
      <c r="F11" s="788" t="s">
        <v>328</v>
      </c>
      <c r="G11" s="789"/>
      <c r="H11" s="789"/>
      <c r="I11" s="789"/>
      <c r="J11" s="789"/>
      <c r="K11" s="789"/>
      <c r="L11" s="789"/>
      <c r="M11" s="789"/>
      <c r="N11" s="789"/>
      <c r="O11" s="614"/>
      <c r="P11" s="614"/>
      <c r="Q11" s="614"/>
      <c r="R11" s="614"/>
      <c r="S11" s="614"/>
      <c r="T11" s="614"/>
      <c r="U11" s="613"/>
    </row>
    <row r="12" spans="1:21" ht="15.75" customHeight="1" x14ac:dyDescent="0.25">
      <c r="A12" s="615"/>
      <c r="B12" s="614"/>
      <c r="C12" s="614"/>
      <c r="D12" s="614"/>
      <c r="E12" s="614"/>
      <c r="F12" s="788" t="s">
        <v>329</v>
      </c>
      <c r="G12" s="789"/>
      <c r="H12" s="789"/>
      <c r="I12" s="789"/>
      <c r="J12" s="789"/>
      <c r="K12" s="789"/>
      <c r="L12" s="789"/>
      <c r="M12" s="789"/>
      <c r="N12" s="789"/>
      <c r="O12" s="614"/>
      <c r="P12" s="614"/>
      <c r="Q12" s="614"/>
      <c r="R12" s="614"/>
      <c r="S12" s="614"/>
      <c r="T12" s="614"/>
      <c r="U12" s="613"/>
    </row>
    <row r="13" spans="1:21" ht="15.75" customHeight="1" x14ac:dyDescent="0.25">
      <c r="A13" s="615"/>
      <c r="B13" s="614"/>
      <c r="C13" s="614"/>
      <c r="D13" s="614"/>
      <c r="E13" s="614"/>
      <c r="F13" s="788" t="s">
        <v>330</v>
      </c>
      <c r="G13" s="789"/>
      <c r="H13" s="789"/>
      <c r="I13" s="789"/>
      <c r="J13" s="789"/>
      <c r="K13" s="789"/>
      <c r="L13" s="789"/>
      <c r="M13" s="789"/>
      <c r="N13" s="789"/>
      <c r="O13" s="614"/>
      <c r="P13" s="614"/>
      <c r="Q13" s="614"/>
      <c r="R13" s="614"/>
      <c r="S13" s="614"/>
      <c r="T13" s="614"/>
      <c r="U13" s="613"/>
    </row>
    <row r="14" spans="1:21" ht="15.6" customHeight="1" x14ac:dyDescent="0.25">
      <c r="A14" s="615"/>
      <c r="B14" s="614"/>
      <c r="C14" s="614"/>
      <c r="D14" s="614"/>
      <c r="E14" s="614"/>
      <c r="F14" s="811" t="s">
        <v>331</v>
      </c>
      <c r="G14" s="789"/>
      <c r="H14" s="789"/>
      <c r="I14" s="789"/>
      <c r="J14" s="789"/>
      <c r="K14" s="789"/>
      <c r="L14" s="789"/>
      <c r="M14" s="789"/>
      <c r="N14" s="789"/>
      <c r="O14" s="614"/>
      <c r="P14" s="614"/>
      <c r="Q14" s="614"/>
      <c r="R14" s="614"/>
      <c r="S14" s="614"/>
      <c r="T14" s="614"/>
      <c r="U14" s="613"/>
    </row>
    <row r="15" spans="1:21" ht="15.6" customHeight="1" x14ac:dyDescent="0.25">
      <c r="A15" s="615"/>
      <c r="B15" s="614"/>
      <c r="C15" s="614"/>
      <c r="D15" s="614"/>
      <c r="E15" s="614"/>
      <c r="F15" s="812" t="s">
        <v>332</v>
      </c>
      <c r="G15" s="813"/>
      <c r="H15" s="813"/>
      <c r="I15" s="813"/>
      <c r="J15" s="813"/>
      <c r="K15" s="813"/>
      <c r="L15" s="813"/>
      <c r="M15" s="813"/>
      <c r="N15" s="813"/>
      <c r="O15" s="614"/>
      <c r="P15" s="614"/>
      <c r="Q15" s="614"/>
      <c r="R15" s="614"/>
      <c r="S15" s="614"/>
      <c r="T15" s="614"/>
      <c r="U15" s="613"/>
    </row>
    <row r="16" spans="1:21" ht="14.1" customHeight="1" x14ac:dyDescent="0.3">
      <c r="A16" s="615"/>
      <c r="B16" s="614"/>
      <c r="C16" s="614"/>
      <c r="D16" s="614"/>
      <c r="E16" s="614"/>
      <c r="F16" s="814" t="s">
        <v>261</v>
      </c>
      <c r="G16" s="815"/>
      <c r="H16" s="815"/>
      <c r="I16" s="815"/>
      <c r="J16" s="815"/>
      <c r="K16" s="815"/>
      <c r="L16" s="815"/>
      <c r="M16" s="815"/>
      <c r="N16" s="815"/>
      <c r="O16" s="614"/>
      <c r="P16" s="614"/>
      <c r="Q16" s="614"/>
      <c r="R16" s="614"/>
      <c r="S16" s="614"/>
      <c r="T16" s="614"/>
      <c r="U16" s="613"/>
    </row>
    <row r="17" spans="1:21" ht="14.1" customHeight="1" x14ac:dyDescent="0.25">
      <c r="A17" s="615"/>
      <c r="B17" s="614"/>
      <c r="C17" s="614"/>
      <c r="D17" s="614"/>
      <c r="E17" s="614"/>
      <c r="F17" s="614"/>
      <c r="G17" s="614"/>
      <c r="H17" s="614"/>
      <c r="I17" s="614"/>
      <c r="J17" s="614"/>
      <c r="K17" s="614"/>
      <c r="L17" s="614"/>
      <c r="M17" s="614"/>
      <c r="N17" s="614"/>
      <c r="O17" s="614"/>
      <c r="P17" s="614"/>
      <c r="Q17" s="614"/>
      <c r="R17" s="614"/>
      <c r="S17" s="614"/>
      <c r="T17" s="614"/>
      <c r="U17" s="613"/>
    </row>
    <row r="18" spans="1:21" ht="23.1" customHeight="1" x14ac:dyDescent="0.25">
      <c r="A18" s="615"/>
      <c r="B18" s="614"/>
      <c r="C18" s="614"/>
      <c r="D18" s="614"/>
      <c r="E18" s="614"/>
      <c r="F18" s="792" t="s">
        <v>333</v>
      </c>
      <c r="G18" s="793"/>
      <c r="H18" s="793"/>
      <c r="I18" s="793"/>
      <c r="J18" s="793"/>
      <c r="K18" s="793"/>
      <c r="L18" s="614"/>
      <c r="M18" s="792" t="s">
        <v>334</v>
      </c>
      <c r="N18" s="793"/>
      <c r="O18" s="614"/>
      <c r="P18" s="614"/>
      <c r="Q18" s="614"/>
      <c r="R18" s="614"/>
      <c r="S18" s="614"/>
      <c r="T18" s="614"/>
      <c r="U18" s="613"/>
    </row>
    <row r="19" spans="1:21" ht="15.75" customHeight="1" x14ac:dyDescent="0.25">
      <c r="A19" s="615"/>
      <c r="B19" s="614"/>
      <c r="C19" s="614"/>
      <c r="D19" s="614"/>
      <c r="E19" s="614"/>
      <c r="F19" s="614"/>
      <c r="G19" s="614"/>
      <c r="H19" s="614"/>
      <c r="I19" s="614"/>
      <c r="J19" s="614"/>
      <c r="K19" s="614"/>
      <c r="L19" s="614"/>
      <c r="M19" s="816" t="s">
        <v>335</v>
      </c>
      <c r="N19" s="817"/>
      <c r="O19" s="661"/>
      <c r="P19" s="614"/>
      <c r="Q19" s="614"/>
      <c r="R19" s="614"/>
      <c r="S19" s="614"/>
      <c r="T19" s="614"/>
      <c r="U19" s="613"/>
    </row>
    <row r="20" spans="1:21" ht="16.7" customHeight="1" thickBot="1" x14ac:dyDescent="0.3">
      <c r="A20" s="615"/>
      <c r="B20" s="663"/>
      <c r="C20" s="663"/>
      <c r="D20" s="663"/>
      <c r="E20" s="663"/>
      <c r="F20" s="818" t="s">
        <v>336</v>
      </c>
      <c r="G20" s="819"/>
      <c r="H20" s="819"/>
      <c r="I20" s="819"/>
      <c r="J20" s="819"/>
      <c r="K20" s="820"/>
      <c r="L20" s="661"/>
      <c r="M20" s="500"/>
      <c r="N20" s="500"/>
      <c r="O20" s="614"/>
      <c r="P20" s="614"/>
      <c r="Q20" s="614"/>
      <c r="R20" s="614"/>
      <c r="S20" s="614"/>
      <c r="T20" s="614"/>
      <c r="U20" s="613"/>
    </row>
    <row r="21" spans="1:21" ht="23.1" customHeight="1" thickTop="1" thickBot="1" x14ac:dyDescent="0.35">
      <c r="A21" s="615"/>
      <c r="B21" s="660" t="s">
        <v>337</v>
      </c>
      <c r="C21" s="660" t="s">
        <v>338</v>
      </c>
      <c r="D21" s="660" t="s">
        <v>339</v>
      </c>
      <c r="E21" s="660" t="s">
        <v>340</v>
      </c>
      <c r="F21" s="659" t="s">
        <v>341</v>
      </c>
      <c r="G21" s="659" t="s">
        <v>281</v>
      </c>
      <c r="H21" s="659" t="s">
        <v>342</v>
      </c>
      <c r="I21" s="659" t="s">
        <v>343</v>
      </c>
      <c r="J21" s="659" t="s">
        <v>344</v>
      </c>
      <c r="K21" s="658" t="s">
        <v>298</v>
      </c>
      <c r="L21" s="614"/>
      <c r="M21" s="807" t="s">
        <v>345</v>
      </c>
      <c r="N21" s="808"/>
      <c r="O21" s="614"/>
      <c r="P21" s="614"/>
      <c r="Q21" s="614"/>
      <c r="R21" s="614"/>
      <c r="S21" s="614"/>
      <c r="T21" s="614"/>
      <c r="U21" s="613"/>
    </row>
    <row r="22" spans="1:21" ht="15.75" customHeight="1" x14ac:dyDescent="0.3">
      <c r="A22" s="615"/>
      <c r="B22" s="657" t="s">
        <v>346</v>
      </c>
      <c r="C22" s="657" t="s">
        <v>346</v>
      </c>
      <c r="D22" s="657" t="s">
        <v>346</v>
      </c>
      <c r="E22" s="657" t="s">
        <v>346</v>
      </c>
      <c r="F22" s="655" t="s">
        <v>726</v>
      </c>
      <c r="G22" s="530" t="s">
        <v>662</v>
      </c>
      <c r="H22" s="655" t="s">
        <v>725</v>
      </c>
      <c r="I22" s="655" t="s">
        <v>677</v>
      </c>
      <c r="J22" s="656">
        <v>36500000</v>
      </c>
      <c r="K22" s="655" t="s">
        <v>683</v>
      </c>
      <c r="L22" s="614"/>
      <c r="M22" s="811" t="s">
        <v>349</v>
      </c>
      <c r="N22" s="789"/>
      <c r="O22" s="614"/>
      <c r="P22" s="614"/>
      <c r="Q22" s="614"/>
      <c r="R22" s="614"/>
      <c r="S22" s="614"/>
      <c r="T22" s="614"/>
      <c r="U22" s="613"/>
    </row>
    <row r="23" spans="1:21" ht="15.75" customHeight="1" x14ac:dyDescent="0.3">
      <c r="A23" s="615"/>
      <c r="B23" s="647" t="s">
        <v>346</v>
      </c>
      <c r="C23" s="647" t="s">
        <v>346</v>
      </c>
      <c r="D23" s="647" t="s">
        <v>346</v>
      </c>
      <c r="E23" s="647" t="s">
        <v>346</v>
      </c>
      <c r="F23" s="645" t="s">
        <v>689</v>
      </c>
      <c r="G23" s="526" t="s">
        <v>695</v>
      </c>
      <c r="H23" s="645" t="s">
        <v>724</v>
      </c>
      <c r="I23" s="645" t="s">
        <v>677</v>
      </c>
      <c r="J23" s="654"/>
      <c r="K23" s="645" t="s">
        <v>683</v>
      </c>
      <c r="L23" s="614"/>
      <c r="M23" s="789"/>
      <c r="N23" s="789"/>
      <c r="O23" s="614"/>
      <c r="P23" s="614"/>
      <c r="Q23" s="614"/>
      <c r="R23" s="614"/>
      <c r="S23" s="614"/>
      <c r="T23" s="614"/>
      <c r="U23" s="613"/>
    </row>
    <row r="24" spans="1:21" ht="15.75" customHeight="1" x14ac:dyDescent="0.3">
      <c r="A24" s="615"/>
      <c r="B24" s="644" t="s">
        <v>346</v>
      </c>
      <c r="C24" s="644" t="s">
        <v>346</v>
      </c>
      <c r="D24" s="644" t="s">
        <v>346</v>
      </c>
      <c r="E24" s="644" t="s">
        <v>346</v>
      </c>
      <c r="F24" s="640" t="s">
        <v>687</v>
      </c>
      <c r="G24" s="525" t="s">
        <v>695</v>
      </c>
      <c r="H24" s="640" t="s">
        <v>723</v>
      </c>
      <c r="I24" s="640" t="s">
        <v>677</v>
      </c>
      <c r="J24" s="652">
        <v>591966458.5</v>
      </c>
      <c r="K24" s="640" t="s">
        <v>683</v>
      </c>
      <c r="L24" s="614"/>
      <c r="M24" s="789"/>
      <c r="N24" s="789"/>
      <c r="O24" s="614"/>
      <c r="P24" s="614"/>
      <c r="Q24" s="614"/>
      <c r="R24" s="614"/>
      <c r="S24" s="614"/>
      <c r="T24" s="614"/>
      <c r="U24" s="613"/>
    </row>
    <row r="25" spans="1:21" ht="15.75" customHeight="1" x14ac:dyDescent="0.3">
      <c r="A25" s="615"/>
      <c r="B25" s="647" t="s">
        <v>346</v>
      </c>
      <c r="C25" s="647" t="s">
        <v>346</v>
      </c>
      <c r="D25" s="647" t="s">
        <v>346</v>
      </c>
      <c r="E25" s="647" t="s">
        <v>346</v>
      </c>
      <c r="F25" s="645" t="s">
        <v>685</v>
      </c>
      <c r="G25" s="526" t="s">
        <v>695</v>
      </c>
      <c r="H25" s="645" t="s">
        <v>722</v>
      </c>
      <c r="I25" s="645" t="s">
        <v>680</v>
      </c>
      <c r="J25" s="654">
        <v>80080.55</v>
      </c>
      <c r="K25" s="645" t="s">
        <v>683</v>
      </c>
      <c r="L25" s="614"/>
      <c r="M25" s="789"/>
      <c r="N25" s="789"/>
      <c r="O25" s="614"/>
      <c r="P25" s="614"/>
      <c r="Q25" s="614"/>
      <c r="R25" s="614"/>
      <c r="S25" s="614"/>
      <c r="T25" s="614"/>
      <c r="U25" s="613"/>
    </row>
    <row r="26" spans="1:21" ht="22.5" customHeight="1" x14ac:dyDescent="0.3">
      <c r="A26" s="615"/>
      <c r="B26" s="644" t="s">
        <v>346</v>
      </c>
      <c r="C26" s="644" t="s">
        <v>346</v>
      </c>
      <c r="D26" s="644" t="s">
        <v>346</v>
      </c>
      <c r="E26" s="644" t="s">
        <v>346</v>
      </c>
      <c r="F26" s="640" t="s">
        <v>353</v>
      </c>
      <c r="G26" s="525" t="s">
        <v>648</v>
      </c>
      <c r="H26" s="640" t="s">
        <v>721</v>
      </c>
      <c r="I26" s="640" t="s">
        <v>704</v>
      </c>
      <c r="J26" s="652">
        <v>58214508.369999997</v>
      </c>
      <c r="K26" s="640" t="s">
        <v>683</v>
      </c>
      <c r="L26" s="614"/>
      <c r="M26" s="789"/>
      <c r="N26" s="789"/>
      <c r="O26" s="614"/>
      <c r="P26" s="614"/>
      <c r="Q26" s="614"/>
      <c r="R26" s="614"/>
      <c r="S26" s="614"/>
      <c r="T26" s="614"/>
      <c r="U26" s="613"/>
    </row>
    <row r="27" spans="1:21" ht="14.1" customHeight="1" x14ac:dyDescent="0.3">
      <c r="A27" s="615"/>
      <c r="B27" s="647" t="s">
        <v>346</v>
      </c>
      <c r="C27" s="647" t="s">
        <v>346</v>
      </c>
      <c r="D27" s="647" t="s">
        <v>346</v>
      </c>
      <c r="E27" s="647" t="s">
        <v>346</v>
      </c>
      <c r="F27" s="645" t="s">
        <v>700</v>
      </c>
      <c r="G27" s="526" t="s">
        <v>648</v>
      </c>
      <c r="H27" s="645" t="s">
        <v>720</v>
      </c>
      <c r="I27" s="645" t="s">
        <v>677</v>
      </c>
      <c r="J27" s="654">
        <v>1918195467</v>
      </c>
      <c r="K27" s="645" t="s">
        <v>683</v>
      </c>
      <c r="L27" s="614"/>
      <c r="M27" s="821" t="s">
        <v>351</v>
      </c>
      <c r="N27" s="822"/>
      <c r="O27" s="614"/>
      <c r="P27" s="614"/>
      <c r="Q27" s="614"/>
      <c r="R27" s="614"/>
      <c r="S27" s="614"/>
      <c r="T27" s="614"/>
      <c r="U27" s="613"/>
    </row>
    <row r="28" spans="1:21" ht="14.1" customHeight="1" x14ac:dyDescent="0.3">
      <c r="A28" s="615"/>
      <c r="B28" s="644" t="s">
        <v>346</v>
      </c>
      <c r="C28" s="644" t="s">
        <v>346</v>
      </c>
      <c r="D28" s="644" t="s">
        <v>346</v>
      </c>
      <c r="E28" s="644" t="s">
        <v>346</v>
      </c>
      <c r="F28" s="640" t="s">
        <v>719</v>
      </c>
      <c r="G28" s="525" t="s">
        <v>662</v>
      </c>
      <c r="H28" s="640" t="s">
        <v>718</v>
      </c>
      <c r="I28" s="640" t="s">
        <v>678</v>
      </c>
      <c r="J28" s="652">
        <v>803000000</v>
      </c>
      <c r="K28" s="640" t="s">
        <v>683</v>
      </c>
      <c r="L28" s="614"/>
      <c r="M28" s="821" t="s">
        <v>352</v>
      </c>
      <c r="N28" s="822"/>
      <c r="O28" s="614"/>
      <c r="P28" s="614"/>
      <c r="Q28" s="614"/>
      <c r="R28" s="614"/>
      <c r="S28" s="614"/>
      <c r="T28" s="614"/>
      <c r="U28" s="613"/>
    </row>
    <row r="29" spans="1:21" ht="15" customHeight="1" thickBot="1" x14ac:dyDescent="0.35">
      <c r="A29" s="615"/>
      <c r="B29" s="647" t="s">
        <v>346</v>
      </c>
      <c r="C29" s="647" t="s">
        <v>346</v>
      </c>
      <c r="D29" s="647" t="s">
        <v>346</v>
      </c>
      <c r="E29" s="647" t="s">
        <v>346</v>
      </c>
      <c r="F29" s="645" t="s">
        <v>687</v>
      </c>
      <c r="G29" s="526" t="s">
        <v>648</v>
      </c>
      <c r="H29" s="645" t="s">
        <v>717</v>
      </c>
      <c r="I29" s="645" t="s">
        <v>704</v>
      </c>
      <c r="J29" s="654">
        <v>2847068671</v>
      </c>
      <c r="K29" s="645" t="s">
        <v>683</v>
      </c>
      <c r="L29" s="614"/>
      <c r="M29" s="653"/>
      <c r="N29" s="653"/>
      <c r="O29" s="614"/>
      <c r="P29" s="614"/>
      <c r="Q29" s="614"/>
      <c r="R29" s="614"/>
      <c r="S29" s="614"/>
      <c r="T29" s="614"/>
      <c r="U29" s="613"/>
    </row>
    <row r="30" spans="1:21" ht="14.1" customHeight="1" x14ac:dyDescent="0.3">
      <c r="A30" s="615"/>
      <c r="B30" s="644" t="s">
        <v>346</v>
      </c>
      <c r="C30" s="644" t="s">
        <v>346</v>
      </c>
      <c r="D30" s="644" t="s">
        <v>346</v>
      </c>
      <c r="E30" s="644" t="s">
        <v>346</v>
      </c>
      <c r="F30" s="640" t="s">
        <v>687</v>
      </c>
      <c r="G30" s="525" t="s">
        <v>695</v>
      </c>
      <c r="H30" s="640" t="s">
        <v>716</v>
      </c>
      <c r="I30" s="640" t="s">
        <v>678</v>
      </c>
      <c r="J30" s="652">
        <v>119664629.5</v>
      </c>
      <c r="K30" s="640" t="s">
        <v>683</v>
      </c>
      <c r="L30" s="614"/>
      <c r="M30" s="651"/>
      <c r="N30" s="651"/>
      <c r="O30" s="614"/>
      <c r="P30" s="650"/>
      <c r="Q30" s="500"/>
      <c r="R30" s="498"/>
      <c r="S30" s="500"/>
      <c r="T30" s="498"/>
      <c r="U30" s="649"/>
    </row>
    <row r="31" spans="1:21" ht="14.1" customHeight="1" x14ac:dyDescent="0.3">
      <c r="A31" s="615"/>
      <c r="B31" s="647" t="s">
        <v>346</v>
      </c>
      <c r="C31" s="647" t="s">
        <v>346</v>
      </c>
      <c r="D31" s="647" t="s">
        <v>346</v>
      </c>
      <c r="E31" s="647" t="s">
        <v>346</v>
      </c>
      <c r="F31" s="645" t="s">
        <v>687</v>
      </c>
      <c r="G31" s="645" t="s">
        <v>648</v>
      </c>
      <c r="H31" s="645" t="s">
        <v>706</v>
      </c>
      <c r="I31" s="645" t="s">
        <v>677</v>
      </c>
      <c r="J31" s="646">
        <v>261571.88</v>
      </c>
      <c r="K31" s="645" t="s">
        <v>683</v>
      </c>
      <c r="L31" s="614"/>
      <c r="M31" s="614"/>
      <c r="N31" s="614"/>
      <c r="O31" s="614"/>
      <c r="P31" s="809"/>
      <c r="Q31" s="809"/>
      <c r="R31" s="809"/>
      <c r="S31" s="809"/>
      <c r="T31" s="809"/>
      <c r="U31" s="810"/>
    </row>
    <row r="32" spans="1:21" ht="14.1" customHeight="1" x14ac:dyDescent="0.3">
      <c r="A32" s="615"/>
      <c r="B32" s="644" t="s">
        <v>346</v>
      </c>
      <c r="C32" s="644" t="s">
        <v>346</v>
      </c>
      <c r="D32" s="644" t="s">
        <v>346</v>
      </c>
      <c r="E32" s="644" t="s">
        <v>346</v>
      </c>
      <c r="F32" s="640" t="s">
        <v>685</v>
      </c>
      <c r="G32" s="640" t="s">
        <v>695</v>
      </c>
      <c r="H32" s="640" t="s">
        <v>715</v>
      </c>
      <c r="I32" s="640" t="s">
        <v>677</v>
      </c>
      <c r="J32" s="641">
        <v>64254740.32</v>
      </c>
      <c r="K32" s="640" t="s">
        <v>683</v>
      </c>
      <c r="L32" s="614"/>
      <c r="M32" s="614"/>
      <c r="N32" s="614"/>
      <c r="O32" s="614"/>
      <c r="P32" s="614"/>
      <c r="Q32" s="614"/>
      <c r="R32" s="614"/>
      <c r="S32" s="614"/>
      <c r="T32" s="614"/>
      <c r="U32" s="613"/>
    </row>
    <row r="33" spans="1:21" ht="14.1" customHeight="1" x14ac:dyDescent="0.3">
      <c r="A33" s="615"/>
      <c r="B33" s="647" t="s">
        <v>346</v>
      </c>
      <c r="C33" s="647" t="s">
        <v>346</v>
      </c>
      <c r="D33" s="647" t="s">
        <v>346</v>
      </c>
      <c r="E33" s="647" t="s">
        <v>346</v>
      </c>
      <c r="F33" s="645" t="s">
        <v>687</v>
      </c>
      <c r="G33" s="645" t="s">
        <v>662</v>
      </c>
      <c r="H33" s="645" t="s">
        <v>714</v>
      </c>
      <c r="I33" s="645" t="s">
        <v>677</v>
      </c>
      <c r="J33" s="646" t="s">
        <v>460</v>
      </c>
      <c r="K33" s="645" t="s">
        <v>683</v>
      </c>
      <c r="L33" s="614"/>
      <c r="M33" s="614"/>
      <c r="N33" s="614"/>
      <c r="O33" s="614"/>
      <c r="P33" s="614"/>
      <c r="Q33" s="614"/>
      <c r="R33" s="614"/>
      <c r="S33" s="614"/>
      <c r="T33" s="614"/>
      <c r="U33" s="613"/>
    </row>
    <row r="34" spans="1:21" ht="14.1" customHeight="1" x14ac:dyDescent="0.3">
      <c r="A34" s="615"/>
      <c r="B34" s="644" t="s">
        <v>346</v>
      </c>
      <c r="C34" s="644" t="s">
        <v>346</v>
      </c>
      <c r="D34" s="644" t="s">
        <v>346</v>
      </c>
      <c r="E34" s="644" t="s">
        <v>346</v>
      </c>
      <c r="F34" s="640" t="s">
        <v>713</v>
      </c>
      <c r="G34" s="640" t="s">
        <v>648</v>
      </c>
      <c r="H34" s="640" t="s">
        <v>712</v>
      </c>
      <c r="I34" s="640" t="s">
        <v>678</v>
      </c>
      <c r="J34" s="641">
        <v>1393854185</v>
      </c>
      <c r="K34" s="640" t="s">
        <v>683</v>
      </c>
      <c r="L34" s="614"/>
      <c r="M34" s="614"/>
      <c r="N34" s="614"/>
      <c r="O34" s="614"/>
      <c r="P34" s="614"/>
      <c r="Q34" s="614"/>
      <c r="R34" s="648"/>
      <c r="S34" s="614"/>
      <c r="T34" s="614"/>
      <c r="U34" s="613"/>
    </row>
    <row r="35" spans="1:21" ht="14.1" customHeight="1" x14ac:dyDescent="0.3">
      <c r="A35" s="615"/>
      <c r="B35" s="647" t="s">
        <v>346</v>
      </c>
      <c r="C35" s="647" t="s">
        <v>346</v>
      </c>
      <c r="D35" s="647" t="s">
        <v>346</v>
      </c>
      <c r="E35" s="647" t="s">
        <v>346</v>
      </c>
      <c r="F35" s="645" t="s">
        <v>703</v>
      </c>
      <c r="G35" s="645" t="s">
        <v>662</v>
      </c>
      <c r="H35" s="645" t="s">
        <v>711</v>
      </c>
      <c r="I35" s="645" t="s">
        <v>678</v>
      </c>
      <c r="J35" s="646">
        <v>65818150.5</v>
      </c>
      <c r="K35" s="645" t="s">
        <v>683</v>
      </c>
      <c r="L35" s="614"/>
      <c r="M35" s="614"/>
      <c r="N35" s="614"/>
      <c r="O35" s="614"/>
      <c r="P35" s="614"/>
      <c r="Q35" s="614"/>
      <c r="R35" s="638"/>
      <c r="S35" s="614"/>
      <c r="T35" s="614"/>
      <c r="U35" s="613"/>
    </row>
    <row r="36" spans="1:21" ht="14.1" customHeight="1" x14ac:dyDescent="0.3">
      <c r="A36" s="615"/>
      <c r="B36" s="644" t="s">
        <v>346</v>
      </c>
      <c r="C36" s="644" t="s">
        <v>346</v>
      </c>
      <c r="D36" s="644" t="s">
        <v>346</v>
      </c>
      <c r="E36" s="644" t="s">
        <v>346</v>
      </c>
      <c r="F36" s="640" t="s">
        <v>710</v>
      </c>
      <c r="G36" s="640" t="s">
        <v>662</v>
      </c>
      <c r="H36" s="640" t="s">
        <v>709</v>
      </c>
      <c r="I36" s="640" t="s">
        <v>678</v>
      </c>
      <c r="J36" s="641" t="s">
        <v>460</v>
      </c>
      <c r="K36" s="640" t="s">
        <v>683</v>
      </c>
      <c r="L36" s="614"/>
      <c r="M36" s="614"/>
      <c r="N36" s="614"/>
      <c r="O36" s="614"/>
      <c r="P36" s="614"/>
      <c r="Q36" s="614"/>
      <c r="R36" s="614"/>
      <c r="S36" s="614"/>
      <c r="T36" s="614"/>
      <c r="U36" s="613"/>
    </row>
    <row r="37" spans="1:21" ht="14.1" customHeight="1" x14ac:dyDescent="0.3">
      <c r="A37" s="615"/>
      <c r="B37" s="647" t="s">
        <v>346</v>
      </c>
      <c r="C37" s="647" t="s">
        <v>346</v>
      </c>
      <c r="D37" s="647" t="s">
        <v>346</v>
      </c>
      <c r="E37" s="647" t="s">
        <v>346</v>
      </c>
      <c r="F37" s="645" t="s">
        <v>350</v>
      </c>
      <c r="G37" s="645" t="s">
        <v>662</v>
      </c>
      <c r="H37" s="645" t="s">
        <v>708</v>
      </c>
      <c r="I37" s="645" t="s">
        <v>681</v>
      </c>
      <c r="J37" s="646">
        <v>49904990</v>
      </c>
      <c r="K37" s="645" t="s">
        <v>683</v>
      </c>
      <c r="L37" s="614"/>
      <c r="M37" s="614"/>
      <c r="N37" s="614"/>
      <c r="O37" s="614"/>
      <c r="P37" s="614"/>
      <c r="Q37" s="614"/>
      <c r="R37" s="614"/>
      <c r="S37" s="614"/>
      <c r="T37" s="614"/>
      <c r="U37" s="613"/>
    </row>
    <row r="38" spans="1:21" ht="14.1" customHeight="1" x14ac:dyDescent="0.3">
      <c r="A38" s="615"/>
      <c r="B38" s="644" t="s">
        <v>346</v>
      </c>
      <c r="C38" s="644" t="s">
        <v>346</v>
      </c>
      <c r="D38" s="644" t="s">
        <v>346</v>
      </c>
      <c r="E38" s="644" t="s">
        <v>346</v>
      </c>
      <c r="F38" s="640" t="s">
        <v>353</v>
      </c>
      <c r="G38" s="640" t="s">
        <v>662</v>
      </c>
      <c r="H38" s="640" t="s">
        <v>707</v>
      </c>
      <c r="I38" s="640" t="s">
        <v>704</v>
      </c>
      <c r="J38" s="641">
        <v>263608.55</v>
      </c>
      <c r="K38" s="640" t="s">
        <v>683</v>
      </c>
      <c r="L38" s="614"/>
      <c r="M38" s="614"/>
      <c r="N38" s="614"/>
      <c r="O38" s="614"/>
      <c r="P38" s="614"/>
      <c r="Q38" s="614"/>
      <c r="R38" s="614"/>
      <c r="S38" s="614"/>
      <c r="T38" s="648"/>
      <c r="U38" s="613"/>
    </row>
    <row r="39" spans="1:21" ht="14.1" customHeight="1" x14ac:dyDescent="0.3">
      <c r="A39" s="615"/>
      <c r="B39" s="647" t="s">
        <v>346</v>
      </c>
      <c r="C39" s="647" t="s">
        <v>346</v>
      </c>
      <c r="D39" s="647" t="s">
        <v>346</v>
      </c>
      <c r="E39" s="647" t="s">
        <v>346</v>
      </c>
      <c r="F39" s="645" t="s">
        <v>687</v>
      </c>
      <c r="G39" s="645" t="s">
        <v>662</v>
      </c>
      <c r="H39" s="645" t="s">
        <v>706</v>
      </c>
      <c r="I39" s="645" t="s">
        <v>680</v>
      </c>
      <c r="J39" s="646">
        <v>8196566.5099999998</v>
      </c>
      <c r="K39" s="645" t="s">
        <v>683</v>
      </c>
      <c r="L39" s="614"/>
      <c r="M39" s="614"/>
      <c r="N39" s="614"/>
      <c r="O39" s="614"/>
      <c r="P39" s="614"/>
      <c r="Q39" s="614"/>
      <c r="R39" s="614"/>
      <c r="S39" s="614"/>
      <c r="T39" s="638"/>
      <c r="U39" s="613"/>
    </row>
    <row r="40" spans="1:21" ht="14.1" customHeight="1" x14ac:dyDescent="0.3">
      <c r="A40" s="615"/>
      <c r="B40" s="644" t="s">
        <v>346</v>
      </c>
      <c r="C40" s="644" t="s">
        <v>346</v>
      </c>
      <c r="D40" s="644" t="s">
        <v>346</v>
      </c>
      <c r="E40" s="644" t="s">
        <v>346</v>
      </c>
      <c r="F40" s="640" t="s">
        <v>687</v>
      </c>
      <c r="G40" s="640" t="s">
        <v>662</v>
      </c>
      <c r="H40" s="640" t="s">
        <v>705</v>
      </c>
      <c r="I40" s="640" t="s">
        <v>704</v>
      </c>
      <c r="J40" s="641">
        <v>173450236</v>
      </c>
      <c r="K40" s="640" t="s">
        <v>683</v>
      </c>
      <c r="L40" s="614"/>
      <c r="M40" s="614"/>
      <c r="N40" s="614"/>
      <c r="O40" s="614"/>
      <c r="P40" s="614"/>
      <c r="Q40" s="614"/>
      <c r="R40" s="614"/>
      <c r="S40" s="614"/>
      <c r="T40" s="614"/>
      <c r="U40" s="613"/>
    </row>
    <row r="41" spans="1:21" ht="14.1" customHeight="1" x14ac:dyDescent="0.3">
      <c r="A41" s="615"/>
      <c r="B41" s="647" t="s">
        <v>346</v>
      </c>
      <c r="C41" s="647" t="s">
        <v>346</v>
      </c>
      <c r="D41" s="647" t="s">
        <v>346</v>
      </c>
      <c r="E41" s="647" t="s">
        <v>346</v>
      </c>
      <c r="F41" s="645" t="s">
        <v>703</v>
      </c>
      <c r="G41" s="645" t="s">
        <v>662</v>
      </c>
      <c r="H41" s="645" t="s">
        <v>702</v>
      </c>
      <c r="I41" s="645" t="s">
        <v>677</v>
      </c>
      <c r="J41" s="646">
        <v>58780001.5</v>
      </c>
      <c r="K41" s="645" t="s">
        <v>683</v>
      </c>
      <c r="L41" s="614"/>
      <c r="M41" s="614"/>
      <c r="N41" s="614"/>
      <c r="O41" s="614"/>
      <c r="P41" s="614"/>
      <c r="Q41" s="614"/>
      <c r="R41" s="648"/>
      <c r="S41" s="614"/>
      <c r="T41" s="614"/>
      <c r="U41" s="613"/>
    </row>
    <row r="42" spans="1:21" ht="14.1" customHeight="1" x14ac:dyDescent="0.3">
      <c r="A42" s="615"/>
      <c r="B42" s="644" t="s">
        <v>346</v>
      </c>
      <c r="C42" s="644" t="s">
        <v>346</v>
      </c>
      <c r="D42" s="644" t="s">
        <v>346</v>
      </c>
      <c r="E42" s="644" t="s">
        <v>346</v>
      </c>
      <c r="F42" s="640" t="s">
        <v>347</v>
      </c>
      <c r="G42" s="640" t="s">
        <v>662</v>
      </c>
      <c r="H42" s="640" t="s">
        <v>701</v>
      </c>
      <c r="I42" s="640" t="s">
        <v>677</v>
      </c>
      <c r="J42" s="641" t="s">
        <v>460</v>
      </c>
      <c r="K42" s="640" t="s">
        <v>683</v>
      </c>
      <c r="L42" s="614"/>
      <c r="M42" s="614"/>
      <c r="N42" s="614"/>
      <c r="O42" s="614"/>
      <c r="P42" s="614"/>
      <c r="Q42" s="614"/>
      <c r="R42" s="638"/>
      <c r="S42" s="614"/>
      <c r="T42" s="648"/>
      <c r="U42" s="613"/>
    </row>
    <row r="43" spans="1:21" ht="14.1" customHeight="1" x14ac:dyDescent="0.3">
      <c r="A43" s="615"/>
      <c r="B43" s="647" t="s">
        <v>346</v>
      </c>
      <c r="C43" s="647" t="s">
        <v>346</v>
      </c>
      <c r="D43" s="647" t="s">
        <v>346</v>
      </c>
      <c r="E43" s="647" t="s">
        <v>346</v>
      </c>
      <c r="F43" s="645" t="s">
        <v>700</v>
      </c>
      <c r="G43" s="645" t="s">
        <v>662</v>
      </c>
      <c r="H43" s="645" t="s">
        <v>699</v>
      </c>
      <c r="I43" s="645" t="s">
        <v>681</v>
      </c>
      <c r="J43" s="646">
        <v>6833019</v>
      </c>
      <c r="K43" s="645" t="s">
        <v>683</v>
      </c>
      <c r="L43" s="614"/>
      <c r="M43" s="614"/>
      <c r="N43" s="614"/>
      <c r="O43" s="614"/>
      <c r="P43" s="614"/>
      <c r="Q43" s="614"/>
      <c r="R43" s="638"/>
      <c r="S43" s="614"/>
      <c r="T43" s="638"/>
      <c r="U43" s="613"/>
    </row>
    <row r="44" spans="1:21" ht="14.1" customHeight="1" x14ac:dyDescent="0.3">
      <c r="A44" s="615"/>
      <c r="B44" s="644" t="s">
        <v>346</v>
      </c>
      <c r="C44" s="644" t="s">
        <v>346</v>
      </c>
      <c r="D44" s="644" t="s">
        <v>346</v>
      </c>
      <c r="E44" s="644" t="s">
        <v>346</v>
      </c>
      <c r="F44" s="640" t="s">
        <v>700</v>
      </c>
      <c r="G44" s="640" t="s">
        <v>648</v>
      </c>
      <c r="H44" s="640" t="s">
        <v>699</v>
      </c>
      <c r="I44" s="640" t="s">
        <v>681</v>
      </c>
      <c r="J44" s="641"/>
      <c r="K44" s="640" t="s">
        <v>683</v>
      </c>
      <c r="L44" s="614"/>
      <c r="M44" s="614"/>
      <c r="N44" s="614"/>
      <c r="O44" s="614"/>
      <c r="P44" s="614"/>
      <c r="Q44" s="614"/>
      <c r="R44" s="638"/>
      <c r="S44" s="614"/>
      <c r="T44" s="648"/>
      <c r="U44" s="613"/>
    </row>
    <row r="45" spans="1:21" ht="14.1" customHeight="1" x14ac:dyDescent="0.3">
      <c r="A45" s="615"/>
      <c r="B45" s="647" t="s">
        <v>346</v>
      </c>
      <c r="C45" s="647" t="s">
        <v>346</v>
      </c>
      <c r="D45" s="647" t="s">
        <v>346</v>
      </c>
      <c r="E45" s="647" t="s">
        <v>346</v>
      </c>
      <c r="F45" s="645" t="s">
        <v>687</v>
      </c>
      <c r="G45" s="645" t="s">
        <v>648</v>
      </c>
      <c r="H45" s="645" t="s">
        <v>698</v>
      </c>
      <c r="I45" s="645" t="s">
        <v>677</v>
      </c>
      <c r="J45" s="646"/>
      <c r="K45" s="645" t="s">
        <v>683</v>
      </c>
      <c r="L45" s="614"/>
      <c r="M45" s="614"/>
      <c r="N45" s="614"/>
      <c r="O45" s="614"/>
      <c r="P45" s="614"/>
      <c r="Q45" s="614"/>
      <c r="R45" s="614"/>
      <c r="S45" s="614"/>
      <c r="T45" s="648"/>
      <c r="U45" s="613"/>
    </row>
    <row r="46" spans="1:21" ht="14.1" customHeight="1" x14ac:dyDescent="0.3">
      <c r="A46" s="615"/>
      <c r="B46" s="644" t="s">
        <v>346</v>
      </c>
      <c r="C46" s="644" t="s">
        <v>346</v>
      </c>
      <c r="D46" s="644" t="s">
        <v>346</v>
      </c>
      <c r="E46" s="644" t="s">
        <v>346</v>
      </c>
      <c r="F46" s="640" t="s">
        <v>689</v>
      </c>
      <c r="G46" s="640" t="s">
        <v>648</v>
      </c>
      <c r="H46" s="640" t="s">
        <v>697</v>
      </c>
      <c r="I46" s="640" t="s">
        <v>680</v>
      </c>
      <c r="J46" s="641">
        <v>2366492989</v>
      </c>
      <c r="K46" s="640" t="s">
        <v>683</v>
      </c>
      <c r="L46" s="614"/>
      <c r="M46" s="614"/>
      <c r="N46" s="614"/>
      <c r="O46" s="614"/>
      <c r="P46" s="614"/>
      <c r="Q46" s="614"/>
      <c r="R46" s="614"/>
      <c r="S46" s="614"/>
      <c r="T46" s="614"/>
      <c r="U46" s="613"/>
    </row>
    <row r="47" spans="1:21" ht="14.1" customHeight="1" x14ac:dyDescent="0.3">
      <c r="A47" s="615"/>
      <c r="B47" s="647" t="s">
        <v>346</v>
      </c>
      <c r="C47" s="647" t="s">
        <v>346</v>
      </c>
      <c r="D47" s="647" t="s">
        <v>346</v>
      </c>
      <c r="E47" s="647" t="s">
        <v>346</v>
      </c>
      <c r="F47" s="645" t="s">
        <v>353</v>
      </c>
      <c r="G47" s="645" t="s">
        <v>648</v>
      </c>
      <c r="H47" s="645" t="s">
        <v>696</v>
      </c>
      <c r="I47" s="645" t="s">
        <v>681</v>
      </c>
      <c r="J47" s="646" t="s">
        <v>460</v>
      </c>
      <c r="K47" s="645" t="s">
        <v>683</v>
      </c>
      <c r="L47" s="614"/>
      <c r="M47" s="614"/>
      <c r="N47" s="614"/>
      <c r="O47" s="614"/>
      <c r="P47" s="614"/>
      <c r="Q47" s="614"/>
      <c r="R47" s="614"/>
      <c r="S47" s="614"/>
      <c r="T47" s="638"/>
      <c r="U47" s="613"/>
    </row>
    <row r="48" spans="1:21" ht="14.1" customHeight="1" x14ac:dyDescent="0.3">
      <c r="A48" s="615"/>
      <c r="B48" s="644" t="s">
        <v>346</v>
      </c>
      <c r="C48" s="644" t="s">
        <v>346</v>
      </c>
      <c r="D48" s="644" t="s">
        <v>346</v>
      </c>
      <c r="E48" s="644" t="s">
        <v>346</v>
      </c>
      <c r="F48" s="643" t="s">
        <v>693</v>
      </c>
      <c r="G48" s="642" t="s">
        <v>695</v>
      </c>
      <c r="H48" s="642" t="s">
        <v>694</v>
      </c>
      <c r="I48" s="642" t="s">
        <v>677</v>
      </c>
      <c r="J48" s="641">
        <v>2678313125</v>
      </c>
      <c r="K48" s="640" t="s">
        <v>683</v>
      </c>
      <c r="L48" s="614"/>
      <c r="M48" s="614"/>
      <c r="N48" s="614"/>
      <c r="O48" s="614"/>
      <c r="P48" s="614"/>
      <c r="Q48" s="614"/>
      <c r="R48" s="614"/>
      <c r="S48" s="614"/>
      <c r="T48" s="614"/>
      <c r="U48" s="613"/>
    </row>
    <row r="49" spans="1:21" ht="15" customHeight="1" x14ac:dyDescent="0.25">
      <c r="A49" s="615"/>
      <c r="B49" s="639"/>
      <c r="C49" s="639"/>
      <c r="D49" s="639"/>
      <c r="E49" s="639"/>
      <c r="F49" s="639" t="s">
        <v>693</v>
      </c>
      <c r="G49" s="639" t="s">
        <v>662</v>
      </c>
      <c r="H49" s="639" t="s">
        <v>692</v>
      </c>
      <c r="I49" s="639" t="s">
        <v>677</v>
      </c>
      <c r="J49" s="639">
        <v>130087779</v>
      </c>
      <c r="K49" s="639" t="s">
        <v>683</v>
      </c>
      <c r="L49" s="614"/>
      <c r="M49" s="614"/>
      <c r="N49" s="614"/>
      <c r="O49" s="614"/>
      <c r="P49" s="614"/>
      <c r="Q49" s="614"/>
      <c r="R49" s="614"/>
      <c r="S49" s="614"/>
      <c r="T49" s="614"/>
      <c r="U49" s="613"/>
    </row>
    <row r="50" spans="1:21" ht="17.100000000000001" customHeight="1" x14ac:dyDescent="0.25">
      <c r="A50" s="615"/>
      <c r="B50" s="614"/>
      <c r="C50" s="614"/>
      <c r="D50" s="614"/>
      <c r="E50" s="614"/>
      <c r="F50" s="614" t="s">
        <v>691</v>
      </c>
      <c r="G50" s="614" t="s">
        <v>648</v>
      </c>
      <c r="H50" s="614" t="s">
        <v>690</v>
      </c>
      <c r="I50" s="614" t="s">
        <v>681</v>
      </c>
      <c r="J50" s="614">
        <v>11150536950</v>
      </c>
      <c r="K50" s="614" t="s">
        <v>683</v>
      </c>
      <c r="L50" s="614"/>
      <c r="M50" s="614"/>
      <c r="N50" s="614"/>
      <c r="O50" s="614"/>
      <c r="P50" s="614"/>
      <c r="Q50" s="614"/>
      <c r="R50" s="638"/>
      <c r="S50" s="613"/>
    </row>
    <row r="51" spans="1:21" ht="21" customHeight="1" x14ac:dyDescent="0.25">
      <c r="A51" s="615"/>
      <c r="B51" s="614"/>
      <c r="C51" s="614"/>
      <c r="D51" s="614"/>
      <c r="E51" s="614"/>
      <c r="F51" s="614" t="s">
        <v>689</v>
      </c>
      <c r="G51" s="614" t="s">
        <v>648</v>
      </c>
      <c r="H51" s="614" t="s">
        <v>688</v>
      </c>
      <c r="I51" s="614" t="s">
        <v>681</v>
      </c>
      <c r="J51" s="614"/>
      <c r="K51" s="614" t="s">
        <v>683</v>
      </c>
      <c r="L51" s="614"/>
      <c r="M51" s="614"/>
      <c r="N51" s="614"/>
      <c r="O51" s="614"/>
      <c r="P51" s="614"/>
      <c r="Q51" s="614"/>
      <c r="R51" s="614"/>
      <c r="S51" s="613"/>
    </row>
    <row r="52" spans="1:21" ht="17.100000000000001" customHeight="1" x14ac:dyDescent="0.25">
      <c r="A52" s="615"/>
      <c r="B52" s="614"/>
      <c r="C52" s="614"/>
      <c r="D52" s="614"/>
      <c r="E52" s="614"/>
      <c r="F52" s="614" t="s">
        <v>687</v>
      </c>
      <c r="G52" s="614" t="s">
        <v>648</v>
      </c>
      <c r="H52" s="614" t="s">
        <v>686</v>
      </c>
      <c r="I52" s="614" t="s">
        <v>677</v>
      </c>
      <c r="J52" s="614">
        <v>767376397.79999995</v>
      </c>
      <c r="K52" s="614" t="s">
        <v>683</v>
      </c>
      <c r="L52" s="614"/>
      <c r="M52" s="614"/>
      <c r="N52" s="614"/>
      <c r="O52" s="614"/>
      <c r="P52" s="614"/>
      <c r="Q52" s="614"/>
      <c r="R52" s="614"/>
      <c r="S52" s="613"/>
    </row>
    <row r="53" spans="1:21" ht="14.1" customHeight="1" x14ac:dyDescent="0.25">
      <c r="A53" s="615"/>
      <c r="B53" s="614"/>
      <c r="C53" s="614"/>
      <c r="D53" s="614"/>
      <c r="E53" s="614"/>
      <c r="F53" s="614" t="s">
        <v>685</v>
      </c>
      <c r="G53" s="614" t="s">
        <v>648</v>
      </c>
      <c r="H53" s="614" t="s">
        <v>684</v>
      </c>
      <c r="I53" s="614" t="s">
        <v>680</v>
      </c>
      <c r="J53" s="614">
        <v>278789008.30000001</v>
      </c>
      <c r="K53" s="614" t="s">
        <v>683</v>
      </c>
      <c r="L53" s="614"/>
      <c r="M53" s="614"/>
      <c r="N53" s="614"/>
      <c r="O53" s="614"/>
      <c r="P53" s="614"/>
      <c r="Q53" s="614"/>
      <c r="R53" s="614"/>
      <c r="S53" s="614"/>
      <c r="T53" s="614"/>
      <c r="U53" s="613"/>
    </row>
    <row r="54" spans="1:21" ht="14.1" customHeight="1" x14ac:dyDescent="0.25">
      <c r="A54" s="615"/>
      <c r="B54" s="614"/>
      <c r="C54" s="614"/>
      <c r="D54" s="614"/>
      <c r="E54" s="614"/>
      <c r="F54" s="614"/>
      <c r="G54" s="614"/>
      <c r="H54" s="614"/>
      <c r="I54" s="614"/>
      <c r="J54" s="614"/>
      <c r="K54" s="614"/>
      <c r="L54" s="614"/>
      <c r="M54" s="614"/>
      <c r="N54" s="614"/>
      <c r="O54" s="614"/>
      <c r="P54" s="614"/>
      <c r="Q54" s="614"/>
      <c r="R54" s="614"/>
      <c r="S54" s="614"/>
      <c r="T54" s="614"/>
      <c r="U54" s="613"/>
    </row>
    <row r="55" spans="1:21" ht="14.1" customHeight="1" thickBot="1" x14ac:dyDescent="0.3">
      <c r="A55" s="615"/>
      <c r="B55" s="614"/>
      <c r="C55" s="614"/>
      <c r="D55" s="614"/>
      <c r="E55" s="614"/>
      <c r="F55" s="614"/>
      <c r="G55" s="614"/>
      <c r="H55" s="614"/>
      <c r="I55" s="614"/>
      <c r="J55" s="614"/>
      <c r="K55" s="614"/>
      <c r="L55" s="614"/>
      <c r="M55" s="614"/>
      <c r="N55" s="614"/>
      <c r="O55" s="614"/>
      <c r="P55" s="614"/>
      <c r="Q55" s="614"/>
      <c r="R55" s="614"/>
      <c r="S55" s="614"/>
      <c r="T55" s="614"/>
      <c r="U55" s="613"/>
    </row>
    <row r="56" spans="1:21" ht="14.1" customHeight="1" thickBot="1" x14ac:dyDescent="0.35">
      <c r="A56" s="615"/>
      <c r="B56" s="614"/>
      <c r="C56" s="614"/>
      <c r="D56" s="614"/>
      <c r="E56" s="614"/>
      <c r="F56" s="614"/>
      <c r="G56" s="614"/>
      <c r="H56" s="614"/>
      <c r="I56" s="634" t="s">
        <v>354</v>
      </c>
      <c r="J56" s="637">
        <v>700490496.80219173</v>
      </c>
      <c r="K56" s="614"/>
      <c r="L56" s="614"/>
      <c r="M56" s="614"/>
      <c r="N56" s="614"/>
      <c r="O56" s="614"/>
      <c r="P56" s="614"/>
      <c r="Q56" s="614"/>
      <c r="R56" s="614"/>
      <c r="S56" s="614"/>
      <c r="T56" s="614"/>
      <c r="U56" s="613"/>
    </row>
    <row r="57" spans="1:21" ht="14.1" customHeight="1" thickBot="1" x14ac:dyDescent="0.3">
      <c r="A57" s="615"/>
      <c r="B57" s="614"/>
      <c r="C57" s="614"/>
      <c r="D57" s="614"/>
      <c r="E57" s="614"/>
      <c r="F57" s="614"/>
      <c r="G57" s="614"/>
      <c r="H57" s="614"/>
      <c r="I57" s="636"/>
      <c r="J57" s="635"/>
      <c r="K57" s="614"/>
      <c r="L57" s="614"/>
      <c r="M57" s="614"/>
      <c r="N57" s="614"/>
      <c r="O57" s="614"/>
      <c r="P57" s="614"/>
      <c r="Q57" s="614"/>
      <c r="R57" s="614"/>
      <c r="S57" s="614"/>
      <c r="T57" s="614"/>
      <c r="U57" s="613"/>
    </row>
    <row r="58" spans="1:21" ht="14.1" customHeight="1" thickBot="1" x14ac:dyDescent="0.35">
      <c r="A58" s="615"/>
      <c r="B58" s="614"/>
      <c r="C58" s="614"/>
      <c r="D58" s="614"/>
      <c r="E58" s="614"/>
      <c r="F58" s="614"/>
      <c r="G58" s="614"/>
      <c r="H58" s="614"/>
      <c r="I58" s="634" t="s">
        <v>682</v>
      </c>
      <c r="J58" s="633" t="e">
        <f>IF('[1]Partie 1 - Présentation'!$E$50="USD",0,SUMIF([1]!Government_revenues_table[Devise],'[1]Partie 1 - Présentation'!$E$50,[1]!Government_revenues_table[Valeur des revenus]))+(IFERROR(SUMIF([1]!Government_revenues_table[Devise],"USD",[1]!Government_revenues_table[Valeur des revenus])*'[1]Partie 1 - Présentation'!$E$51,0))</f>
        <v>#REF!</v>
      </c>
      <c r="K58" s="614"/>
      <c r="L58" s="614"/>
      <c r="M58" s="614"/>
      <c r="N58" s="614"/>
      <c r="O58" s="614"/>
      <c r="P58" s="614"/>
      <c r="Q58" s="614"/>
      <c r="R58" s="614"/>
      <c r="S58" s="614"/>
      <c r="T58" s="614"/>
      <c r="U58" s="613"/>
    </row>
    <row r="59" spans="1:21" ht="14.1" customHeight="1" x14ac:dyDescent="0.25">
      <c r="A59" s="615"/>
      <c r="B59" s="614"/>
      <c r="C59" s="614"/>
      <c r="D59" s="614"/>
      <c r="E59" s="614"/>
      <c r="F59" s="614"/>
      <c r="G59" s="614"/>
      <c r="H59" s="614"/>
      <c r="I59" s="614"/>
      <c r="J59" s="614"/>
      <c r="K59" s="614"/>
      <c r="L59" s="614"/>
      <c r="M59" s="614"/>
      <c r="N59" s="614"/>
      <c r="O59" s="614"/>
      <c r="P59" s="614"/>
      <c r="Q59" s="614"/>
      <c r="R59" s="614"/>
      <c r="S59" s="614"/>
      <c r="T59" s="614"/>
      <c r="U59" s="613"/>
    </row>
    <row r="60" spans="1:21" ht="23.1" customHeight="1" x14ac:dyDescent="0.25">
      <c r="A60" s="615"/>
      <c r="B60" s="614"/>
      <c r="C60" s="614"/>
      <c r="D60" s="614"/>
      <c r="E60" s="614"/>
      <c r="F60" s="560" t="s">
        <v>355</v>
      </c>
      <c r="G60" s="559"/>
      <c r="H60" s="632"/>
      <c r="I60" s="632"/>
      <c r="J60" s="632"/>
      <c r="K60" s="632"/>
      <c r="L60" s="614"/>
      <c r="M60" s="614"/>
      <c r="N60" s="614"/>
      <c r="O60" s="614"/>
      <c r="P60" s="614"/>
      <c r="Q60" s="614"/>
      <c r="R60" s="614"/>
      <c r="S60" s="614"/>
      <c r="T60" s="614"/>
      <c r="U60" s="613"/>
    </row>
    <row r="61" spans="1:21" ht="14.1" customHeight="1" x14ac:dyDescent="0.25">
      <c r="A61" s="615"/>
      <c r="B61" s="614"/>
      <c r="C61" s="614"/>
      <c r="D61" s="614"/>
      <c r="E61" s="614"/>
      <c r="F61" s="620" t="s">
        <v>356</v>
      </c>
      <c r="G61" s="618"/>
      <c r="H61" s="618"/>
      <c r="I61" s="618"/>
      <c r="J61" s="619"/>
      <c r="K61" s="618"/>
      <c r="L61" s="614"/>
      <c r="M61" s="614"/>
      <c r="N61" s="614"/>
      <c r="O61" s="614"/>
      <c r="P61" s="614"/>
      <c r="Q61" s="614"/>
      <c r="R61" s="614"/>
      <c r="S61" s="614"/>
      <c r="T61" s="614"/>
      <c r="U61" s="613"/>
    </row>
    <row r="62" spans="1:21" ht="14.1" customHeight="1" x14ac:dyDescent="0.25">
      <c r="A62" s="615"/>
      <c r="B62" s="614"/>
      <c r="C62" s="614"/>
      <c r="D62" s="614"/>
      <c r="E62" s="614"/>
      <c r="F62" s="618"/>
      <c r="G62" s="618"/>
      <c r="H62" s="618"/>
      <c r="I62" s="618"/>
      <c r="J62" s="619"/>
      <c r="K62" s="618"/>
      <c r="L62" s="614"/>
      <c r="M62" s="614"/>
      <c r="N62" s="614"/>
      <c r="O62" s="614"/>
      <c r="P62" s="614"/>
      <c r="Q62" s="614"/>
      <c r="R62" s="614"/>
      <c r="S62" s="614"/>
      <c r="T62" s="614"/>
      <c r="U62" s="613"/>
    </row>
    <row r="63" spans="1:21" ht="14.1" customHeight="1" x14ac:dyDescent="0.25">
      <c r="A63" s="615"/>
      <c r="B63" s="614"/>
      <c r="C63" s="614"/>
      <c r="D63" s="614"/>
      <c r="E63" s="614"/>
      <c r="F63" s="618"/>
      <c r="G63" s="618"/>
      <c r="H63" s="618"/>
      <c r="I63" s="618"/>
      <c r="J63" s="619"/>
      <c r="K63" s="618"/>
      <c r="L63" s="614"/>
      <c r="M63" s="614"/>
      <c r="N63" s="614"/>
      <c r="O63" s="614"/>
      <c r="P63" s="614"/>
      <c r="Q63" s="614"/>
      <c r="R63" s="614"/>
      <c r="S63" s="614"/>
      <c r="T63" s="614"/>
      <c r="U63" s="613"/>
    </row>
    <row r="64" spans="1:21" ht="14.1" customHeight="1" x14ac:dyDescent="0.25">
      <c r="A64" s="615"/>
      <c r="B64" s="614"/>
      <c r="C64" s="614"/>
      <c r="D64" s="614"/>
      <c r="E64" s="614"/>
      <c r="F64" s="620" t="s">
        <v>357</v>
      </c>
      <c r="G64" s="620" t="s">
        <v>358</v>
      </c>
      <c r="H64" s="618"/>
      <c r="I64" s="618"/>
      <c r="J64" s="619"/>
      <c r="K64" s="618"/>
      <c r="L64" s="614"/>
      <c r="M64" s="614"/>
      <c r="N64" s="614"/>
      <c r="O64" s="614"/>
      <c r="P64" s="614"/>
      <c r="Q64" s="614"/>
      <c r="R64" s="614"/>
      <c r="S64" s="614"/>
      <c r="T64" s="614"/>
      <c r="U64" s="613"/>
    </row>
    <row r="65" spans="1:21" ht="14.1" customHeight="1" x14ac:dyDescent="0.25">
      <c r="A65" s="615"/>
      <c r="B65" s="614"/>
      <c r="C65" s="614"/>
      <c r="D65" s="614"/>
      <c r="E65" s="614"/>
      <c r="F65" s="620" t="s">
        <v>359</v>
      </c>
      <c r="G65" s="627" t="s">
        <v>360</v>
      </c>
      <c r="H65" s="631"/>
      <c r="I65" s="631"/>
      <c r="J65" s="628"/>
      <c r="K65" s="631"/>
      <c r="L65" s="614"/>
      <c r="M65" s="614"/>
      <c r="N65" s="614"/>
      <c r="O65" s="614"/>
      <c r="P65" s="614"/>
      <c r="Q65" s="614"/>
      <c r="R65" s="614"/>
      <c r="S65" s="614"/>
      <c r="T65" s="614"/>
      <c r="U65" s="613"/>
    </row>
    <row r="66" spans="1:21" ht="14.1" customHeight="1" x14ac:dyDescent="0.25">
      <c r="A66" s="615"/>
      <c r="B66" s="614"/>
      <c r="C66" s="614"/>
      <c r="D66" s="614"/>
      <c r="E66" s="614"/>
      <c r="F66" s="618"/>
      <c r="G66" s="630" t="s">
        <v>281</v>
      </c>
      <c r="H66" s="630" t="s">
        <v>342</v>
      </c>
      <c r="I66" s="630" t="s">
        <v>343</v>
      </c>
      <c r="J66" s="630" t="s">
        <v>344</v>
      </c>
      <c r="K66" s="630" t="s">
        <v>298</v>
      </c>
      <c r="L66" s="614"/>
      <c r="M66" s="614"/>
      <c r="N66" s="614"/>
      <c r="O66" s="614"/>
      <c r="P66" s="614"/>
      <c r="Q66" s="614"/>
      <c r="R66" s="614"/>
      <c r="S66" s="614"/>
      <c r="T66" s="614"/>
      <c r="U66" s="613"/>
    </row>
    <row r="67" spans="1:21" ht="14.1" customHeight="1" x14ac:dyDescent="0.3">
      <c r="A67" s="615"/>
      <c r="B67" s="614"/>
      <c r="C67" s="614"/>
      <c r="D67" s="614"/>
      <c r="E67" s="614"/>
      <c r="F67" s="618"/>
      <c r="G67" s="623" t="s">
        <v>74</v>
      </c>
      <c r="H67" s="623" t="s">
        <v>361</v>
      </c>
      <c r="I67" s="623" t="s">
        <v>362</v>
      </c>
      <c r="J67" s="622"/>
      <c r="K67" s="629" t="s">
        <v>348</v>
      </c>
      <c r="L67" s="614"/>
      <c r="M67" s="614"/>
      <c r="N67" s="614"/>
      <c r="O67" s="614"/>
      <c r="P67" s="614"/>
      <c r="Q67" s="614"/>
      <c r="R67" s="614"/>
      <c r="S67" s="614"/>
      <c r="T67" s="614"/>
      <c r="U67" s="613"/>
    </row>
    <row r="68" spans="1:21" ht="14.1" customHeight="1" x14ac:dyDescent="0.25">
      <c r="A68" s="615"/>
      <c r="B68" s="614"/>
      <c r="C68" s="614"/>
      <c r="D68" s="614"/>
      <c r="E68" s="614"/>
      <c r="F68" s="618"/>
      <c r="G68" s="627" t="s">
        <v>288</v>
      </c>
      <c r="H68" s="627" t="s">
        <v>361</v>
      </c>
      <c r="I68" s="627" t="s">
        <v>362</v>
      </c>
      <c r="J68" s="628"/>
      <c r="K68" s="627" t="s">
        <v>348</v>
      </c>
      <c r="L68" s="614"/>
      <c r="M68" s="614"/>
      <c r="N68" s="614"/>
      <c r="O68" s="614"/>
      <c r="P68" s="614"/>
      <c r="Q68" s="614"/>
      <c r="R68" s="614"/>
      <c r="S68" s="614"/>
      <c r="T68" s="614"/>
      <c r="U68" s="613"/>
    </row>
    <row r="69" spans="1:21" ht="15" customHeight="1" x14ac:dyDescent="0.25">
      <c r="A69" s="615"/>
      <c r="B69" s="614"/>
      <c r="C69" s="614"/>
      <c r="D69" s="614"/>
      <c r="E69" s="614"/>
      <c r="F69" s="618"/>
      <c r="G69" s="624" t="s">
        <v>363</v>
      </c>
      <c r="H69" s="626"/>
      <c r="I69" s="626"/>
      <c r="J69" s="625">
        <f>SUM(J67:J68)</f>
        <v>0</v>
      </c>
      <c r="K69" s="624" t="s">
        <v>348</v>
      </c>
      <c r="L69" s="614"/>
      <c r="M69" s="614"/>
      <c r="N69" s="614"/>
      <c r="O69" s="614"/>
      <c r="P69" s="614"/>
      <c r="Q69" s="614"/>
      <c r="R69" s="614"/>
      <c r="S69" s="614"/>
      <c r="T69" s="614"/>
      <c r="U69" s="613"/>
    </row>
    <row r="70" spans="1:21" ht="15" customHeight="1" x14ac:dyDescent="0.25">
      <c r="A70" s="615"/>
      <c r="B70" s="614"/>
      <c r="C70" s="614"/>
      <c r="D70" s="614"/>
      <c r="E70" s="614"/>
      <c r="F70" s="620" t="s">
        <v>364</v>
      </c>
      <c r="G70" s="623" t="s">
        <v>365</v>
      </c>
      <c r="H70" s="621"/>
      <c r="I70" s="621"/>
      <c r="J70" s="622"/>
      <c r="K70" s="621"/>
      <c r="L70" s="614"/>
      <c r="M70" s="614"/>
      <c r="N70" s="614"/>
      <c r="O70" s="614"/>
      <c r="P70" s="614"/>
      <c r="Q70" s="614"/>
      <c r="R70" s="614"/>
      <c r="S70" s="614"/>
      <c r="T70" s="614"/>
      <c r="U70" s="613"/>
    </row>
    <row r="71" spans="1:21" ht="14.1" customHeight="1" x14ac:dyDescent="0.25">
      <c r="A71" s="615"/>
      <c r="B71" s="614"/>
      <c r="C71" s="614"/>
      <c r="D71" s="614"/>
      <c r="E71" s="614"/>
      <c r="F71" s="620" t="s">
        <v>366</v>
      </c>
      <c r="G71" s="620" t="s">
        <v>365</v>
      </c>
      <c r="H71" s="618"/>
      <c r="I71" s="618"/>
      <c r="J71" s="619"/>
      <c r="K71" s="618"/>
      <c r="L71" s="614"/>
      <c r="M71" s="614"/>
      <c r="N71" s="614"/>
      <c r="O71" s="614"/>
      <c r="P71" s="614"/>
      <c r="Q71" s="614"/>
      <c r="R71" s="614"/>
      <c r="S71" s="614"/>
      <c r="T71" s="614"/>
      <c r="U71" s="613"/>
    </row>
    <row r="72" spans="1:21" ht="14.1" customHeight="1" x14ac:dyDescent="0.25">
      <c r="A72" s="615"/>
      <c r="B72" s="614"/>
      <c r="C72" s="614"/>
      <c r="D72" s="614"/>
      <c r="E72" s="614"/>
      <c r="F72" s="620" t="s">
        <v>367</v>
      </c>
      <c r="G72" s="620" t="s">
        <v>365</v>
      </c>
      <c r="H72" s="618"/>
      <c r="I72" s="618"/>
      <c r="J72" s="619"/>
      <c r="K72" s="618"/>
      <c r="L72" s="614"/>
      <c r="M72" s="614"/>
      <c r="N72" s="614"/>
      <c r="O72" s="614"/>
      <c r="P72" s="614"/>
      <c r="Q72" s="614"/>
      <c r="R72" s="614"/>
      <c r="S72" s="614"/>
      <c r="T72" s="614"/>
      <c r="U72" s="613"/>
    </row>
    <row r="73" spans="1:21" ht="14.1" customHeight="1" x14ac:dyDescent="0.25">
      <c r="A73" s="615"/>
      <c r="B73" s="614"/>
      <c r="C73" s="614"/>
      <c r="D73" s="614"/>
      <c r="E73" s="614"/>
      <c r="F73" s="618"/>
      <c r="G73" s="618"/>
      <c r="H73" s="618"/>
      <c r="I73" s="618"/>
      <c r="J73" s="619"/>
      <c r="K73" s="618"/>
      <c r="L73" s="614"/>
      <c r="M73" s="614"/>
      <c r="N73" s="614"/>
      <c r="O73" s="614"/>
      <c r="P73" s="614"/>
      <c r="Q73" s="614"/>
      <c r="R73" s="614"/>
      <c r="S73" s="614"/>
      <c r="T73" s="614"/>
      <c r="U73" s="613"/>
    </row>
    <row r="74" spans="1:21" ht="14.1" customHeight="1" x14ac:dyDescent="0.25">
      <c r="A74" s="615"/>
      <c r="B74" s="614"/>
      <c r="C74" s="614"/>
      <c r="D74" s="614"/>
      <c r="E74" s="614"/>
      <c r="F74" s="618"/>
      <c r="G74" s="618"/>
      <c r="H74" s="618"/>
      <c r="I74" s="618"/>
      <c r="J74" s="619"/>
      <c r="K74" s="618"/>
      <c r="L74" s="614"/>
      <c r="M74" s="614"/>
      <c r="N74" s="614"/>
      <c r="O74" s="614"/>
      <c r="P74" s="614"/>
      <c r="Q74" s="614"/>
      <c r="R74" s="614"/>
      <c r="S74" s="614"/>
      <c r="T74" s="614"/>
      <c r="U74" s="613"/>
    </row>
    <row r="75" spans="1:21" ht="18.75" customHeight="1" x14ac:dyDescent="0.25">
      <c r="A75" s="615"/>
      <c r="B75" s="614"/>
      <c r="C75" s="614"/>
      <c r="D75" s="614"/>
      <c r="E75" s="614"/>
      <c r="F75" s="618"/>
      <c r="G75" s="618"/>
      <c r="H75" s="618"/>
      <c r="I75" s="618"/>
      <c r="J75" s="619"/>
      <c r="K75" s="618"/>
      <c r="L75" s="614"/>
      <c r="M75" s="614"/>
      <c r="N75" s="614"/>
      <c r="O75" s="614"/>
      <c r="P75" s="614"/>
      <c r="Q75" s="614"/>
      <c r="R75" s="614"/>
      <c r="S75" s="614"/>
      <c r="T75" s="614"/>
      <c r="U75" s="613"/>
    </row>
    <row r="76" spans="1:21" ht="15.75" customHeight="1" x14ac:dyDescent="0.25">
      <c r="A76" s="615"/>
      <c r="B76" s="614"/>
      <c r="C76" s="614"/>
      <c r="D76" s="614"/>
      <c r="E76" s="614"/>
      <c r="F76" s="618"/>
      <c r="G76" s="618"/>
      <c r="H76" s="618"/>
      <c r="I76" s="618"/>
      <c r="J76" s="619"/>
      <c r="K76" s="618"/>
      <c r="L76" s="614"/>
      <c r="M76" s="614"/>
      <c r="N76" s="614"/>
      <c r="O76" s="614"/>
      <c r="P76" s="614"/>
      <c r="Q76" s="614"/>
      <c r="R76" s="614"/>
      <c r="S76" s="614"/>
      <c r="T76" s="614"/>
      <c r="U76" s="613"/>
    </row>
    <row r="77" spans="1:21" ht="14.1" customHeight="1" x14ac:dyDescent="0.25">
      <c r="A77" s="615"/>
      <c r="B77" s="614"/>
      <c r="C77" s="614"/>
      <c r="D77" s="614"/>
      <c r="E77" s="614"/>
      <c r="F77" s="618"/>
      <c r="G77" s="618"/>
      <c r="H77" s="618"/>
      <c r="I77" s="618"/>
      <c r="J77" s="619"/>
      <c r="K77" s="618"/>
      <c r="L77" s="614"/>
      <c r="M77" s="614"/>
      <c r="N77" s="614"/>
      <c r="O77" s="614"/>
      <c r="P77" s="614"/>
      <c r="Q77" s="614"/>
      <c r="R77" s="614"/>
      <c r="S77" s="614"/>
      <c r="T77" s="614"/>
      <c r="U77" s="613"/>
    </row>
    <row r="78" spans="1:21" ht="14.1" customHeight="1" x14ac:dyDescent="0.25">
      <c r="A78" s="615"/>
      <c r="B78" s="614"/>
      <c r="C78" s="614"/>
      <c r="D78" s="614"/>
      <c r="E78" s="614"/>
      <c r="F78" s="618"/>
      <c r="G78" s="618"/>
      <c r="H78" s="618"/>
      <c r="I78" s="618"/>
      <c r="J78" s="619"/>
      <c r="K78" s="618"/>
      <c r="L78" s="614"/>
      <c r="M78" s="614"/>
      <c r="N78" s="614"/>
      <c r="O78" s="614"/>
      <c r="P78" s="614"/>
      <c r="Q78" s="614"/>
      <c r="R78" s="614"/>
      <c r="S78" s="614"/>
      <c r="T78" s="614"/>
      <c r="U78" s="613"/>
    </row>
    <row r="79" spans="1:21" ht="14.1" customHeight="1" x14ac:dyDescent="0.25">
      <c r="A79" s="615"/>
      <c r="B79" s="614"/>
      <c r="C79" s="614"/>
      <c r="D79" s="614"/>
      <c r="E79" s="614"/>
      <c r="F79" s="498"/>
      <c r="G79" s="498"/>
      <c r="H79" s="498"/>
      <c r="I79" s="498"/>
      <c r="J79" s="498"/>
      <c r="K79" s="498"/>
      <c r="L79" s="614"/>
      <c r="M79" s="614"/>
      <c r="N79" s="614"/>
      <c r="O79" s="614"/>
      <c r="P79" s="614"/>
      <c r="Q79" s="614"/>
      <c r="R79" s="614"/>
      <c r="S79" s="614"/>
      <c r="T79" s="614"/>
      <c r="U79" s="613"/>
    </row>
    <row r="80" spans="1:21" ht="15.75" customHeight="1" thickBot="1" x14ac:dyDescent="0.3">
      <c r="A80" s="615"/>
      <c r="B80" s="614"/>
      <c r="C80" s="614"/>
      <c r="D80" s="614"/>
      <c r="E80" s="614"/>
      <c r="F80" s="825"/>
      <c r="G80" s="825"/>
      <c r="H80" s="825"/>
      <c r="I80" s="825"/>
      <c r="J80" s="825"/>
      <c r="K80" s="825"/>
      <c r="L80" s="825"/>
      <c r="M80" s="825"/>
      <c r="N80" s="825"/>
      <c r="O80" s="614"/>
      <c r="P80" s="614"/>
      <c r="Q80" s="614"/>
      <c r="R80" s="614"/>
      <c r="S80" s="614"/>
      <c r="T80" s="614"/>
      <c r="U80" s="613"/>
    </row>
    <row r="81" spans="1:21" ht="14.1" customHeight="1" x14ac:dyDescent="0.25">
      <c r="A81" s="615"/>
      <c r="B81" s="614"/>
      <c r="C81" s="614"/>
      <c r="D81" s="614"/>
      <c r="E81" s="614"/>
      <c r="F81" s="826"/>
      <c r="G81" s="826"/>
      <c r="H81" s="826"/>
      <c r="I81" s="826"/>
      <c r="J81" s="826"/>
      <c r="K81" s="826"/>
      <c r="L81" s="826"/>
      <c r="M81" s="826"/>
      <c r="N81" s="826"/>
      <c r="O81" s="614"/>
      <c r="P81" s="614"/>
      <c r="Q81" s="614"/>
      <c r="R81" s="614"/>
      <c r="S81" s="614"/>
      <c r="T81" s="614"/>
      <c r="U81" s="613"/>
    </row>
    <row r="82" spans="1:21" ht="15" customHeight="1" thickBot="1" x14ac:dyDescent="0.3">
      <c r="A82" s="617"/>
      <c r="B82" s="616"/>
      <c r="C82" s="616"/>
      <c r="D82" s="616"/>
      <c r="E82" s="616"/>
      <c r="F82" s="799" t="s">
        <v>321</v>
      </c>
      <c r="G82" s="800"/>
      <c r="H82" s="800"/>
      <c r="I82" s="800"/>
      <c r="J82" s="800"/>
      <c r="K82" s="800"/>
      <c r="L82" s="800"/>
      <c r="M82" s="800"/>
      <c r="N82" s="800"/>
      <c r="O82" s="614"/>
      <c r="P82" s="614"/>
      <c r="Q82" s="614"/>
      <c r="R82" s="614"/>
      <c r="S82" s="614"/>
      <c r="T82" s="614"/>
      <c r="U82" s="613"/>
    </row>
    <row r="83" spans="1:21" ht="14.1" customHeight="1" x14ac:dyDescent="0.25">
      <c r="A83" s="617"/>
      <c r="B83" s="616"/>
      <c r="C83" s="616"/>
      <c r="D83" s="616"/>
      <c r="E83" s="616"/>
      <c r="F83" s="801" t="s">
        <v>322</v>
      </c>
      <c r="G83" s="802"/>
      <c r="H83" s="802"/>
      <c r="I83" s="802"/>
      <c r="J83" s="802"/>
      <c r="K83" s="802"/>
      <c r="L83" s="802"/>
      <c r="M83" s="802"/>
      <c r="N83" s="802"/>
      <c r="O83" s="614"/>
      <c r="P83" s="614"/>
      <c r="Q83" s="614"/>
      <c r="R83" s="614"/>
      <c r="S83" s="614"/>
      <c r="T83" s="614"/>
      <c r="U83" s="613"/>
    </row>
    <row r="84" spans="1:21" ht="15" customHeight="1" thickBot="1" x14ac:dyDescent="0.3">
      <c r="A84" s="615"/>
      <c r="B84" s="614"/>
      <c r="C84" s="614"/>
      <c r="D84" s="614"/>
      <c r="E84" s="614"/>
      <c r="F84" s="827"/>
      <c r="G84" s="827"/>
      <c r="H84" s="827"/>
      <c r="I84" s="827"/>
      <c r="J84" s="827"/>
      <c r="K84" s="827"/>
      <c r="L84" s="827"/>
      <c r="M84" s="827"/>
      <c r="N84" s="827"/>
      <c r="O84" s="614"/>
      <c r="P84" s="614"/>
      <c r="Q84" s="614"/>
      <c r="R84" s="614"/>
      <c r="S84" s="614"/>
      <c r="T84" s="614"/>
      <c r="U84" s="613"/>
    </row>
    <row r="85" spans="1:21" ht="14.1" customHeight="1" x14ac:dyDescent="0.25">
      <c r="A85" s="615"/>
      <c r="B85" s="614"/>
      <c r="C85" s="614"/>
      <c r="D85" s="614"/>
      <c r="E85" s="614"/>
      <c r="F85" s="803" t="s">
        <v>28</v>
      </c>
      <c r="G85" s="804"/>
      <c r="H85" s="804"/>
      <c r="I85" s="804"/>
      <c r="J85" s="804"/>
      <c r="K85" s="804"/>
      <c r="L85" s="804"/>
      <c r="M85" s="804"/>
      <c r="N85" s="804"/>
      <c r="O85" s="614"/>
      <c r="P85" s="614"/>
      <c r="Q85" s="614"/>
      <c r="R85" s="614"/>
      <c r="S85" s="614"/>
      <c r="T85" s="614"/>
      <c r="U85" s="613"/>
    </row>
    <row r="86" spans="1:21" ht="15.75" customHeight="1" x14ac:dyDescent="0.25">
      <c r="A86" s="615"/>
      <c r="B86" s="614"/>
      <c r="C86" s="614"/>
      <c r="D86" s="614"/>
      <c r="E86" s="614"/>
      <c r="F86" s="805" t="s">
        <v>29</v>
      </c>
      <c r="G86" s="806"/>
      <c r="H86" s="806"/>
      <c r="I86" s="806"/>
      <c r="J86" s="806"/>
      <c r="K86" s="806"/>
      <c r="L86" s="806"/>
      <c r="M86" s="806"/>
      <c r="N86" s="806"/>
      <c r="O86" s="614"/>
      <c r="P86" s="614"/>
      <c r="Q86" s="614"/>
      <c r="R86" s="614"/>
      <c r="S86" s="614"/>
      <c r="T86" s="614"/>
      <c r="U86" s="613"/>
    </row>
    <row r="87" spans="1:21" ht="14.1" customHeight="1" x14ac:dyDescent="0.25">
      <c r="A87" s="612"/>
      <c r="B87" s="611"/>
      <c r="C87" s="611"/>
      <c r="D87" s="611"/>
      <c r="E87" s="611"/>
      <c r="F87" s="823" t="s">
        <v>368</v>
      </c>
      <c r="G87" s="824"/>
      <c r="H87" s="824"/>
      <c r="I87" s="824"/>
      <c r="J87" s="824"/>
      <c r="K87" s="824"/>
      <c r="L87" s="824"/>
      <c r="M87" s="824"/>
      <c r="N87" s="824"/>
      <c r="O87" s="611"/>
      <c r="P87" s="611"/>
      <c r="Q87" s="611"/>
      <c r="R87" s="611"/>
      <c r="S87" s="611"/>
      <c r="T87" s="611"/>
      <c r="U87" s="610"/>
    </row>
  </sheetData>
  <mergeCells count="26">
    <mergeCell ref="F86:N86"/>
    <mergeCell ref="F87:N87"/>
    <mergeCell ref="F80:N80"/>
    <mergeCell ref="F81:N81"/>
    <mergeCell ref="F82:N82"/>
    <mergeCell ref="F83:N83"/>
    <mergeCell ref="F84:N84"/>
    <mergeCell ref="F85:N85"/>
    <mergeCell ref="P31:U31"/>
    <mergeCell ref="F14:N14"/>
    <mergeCell ref="F15:N15"/>
    <mergeCell ref="F16:N16"/>
    <mergeCell ref="F18:K18"/>
    <mergeCell ref="M18:N18"/>
    <mergeCell ref="M19:N19"/>
    <mergeCell ref="F20:K20"/>
    <mergeCell ref="M21:N21"/>
    <mergeCell ref="M22:N26"/>
    <mergeCell ref="M27:N27"/>
    <mergeCell ref="M28:N28"/>
    <mergeCell ref="F13:N13"/>
    <mergeCell ref="F8:N8"/>
    <mergeCell ref="F9:N9"/>
    <mergeCell ref="F10:N10"/>
    <mergeCell ref="F11:N11"/>
    <mergeCell ref="F12:N12"/>
  </mergeCells>
  <dataValidations count="1">
    <dataValidation type="whole" errorStyle="warning" allowBlank="1" showInputMessage="1" showErrorMessage="1" errorTitle="Veuillez ne pas remplir" error="Ces cellules seront complétées automatiquement" sqref="J58" xr:uid="{EE92A2AA-3EDC-472F-8709-E842B3DD8EA6}">
      <formula1>44444</formula1>
      <formula2>44445</formula2>
    </dataValidation>
  </dataValidations>
  <hyperlinks>
    <hyperlink ref="M19" r:id="rId1" xr:uid="{D6E240B5-4205-4099-94F9-78F5D85FDD1C}"/>
    <hyperlink ref="F20" r:id="rId2" xr:uid="{18FB4382-21F1-4A26-87D8-08AD2D22AE04}"/>
    <hyperlink ref="M27" r:id="rId3" xr:uid="{4730BE13-CDD9-43CA-9D13-6F4FA13FF5A0}"/>
    <hyperlink ref="M28" r:id="rId4" xr:uid="{6CAAC9A3-4703-49BF-B5E1-7FD9FDB1E767}"/>
    <hyperlink ref="F82" r:id="rId5" xr:uid="{BEE5DBF0-6A44-44F1-8840-8908F98FC16B}"/>
    <hyperlink ref="F83" r:id="rId6" xr:uid="{7ACEB938-B149-4BFF-83F5-9A42D182722B}"/>
  </hyperlinks>
  <pageMargins left="0.7" right="0.7" top="0.75" bottom="0.75" header="0.3" footer="0.3"/>
  <pageSetup orientation="portrait"/>
  <headerFooter>
    <oddFooter>&amp;C&amp;"Helvetica Neue,Regular"&amp;12&amp;K000000&amp;P</oddFooter>
  </headerFooter>
  <drawing r:id="rId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5D1F9-98C4-421A-B0C2-1A00FD02837C}">
  <dimension ref="A1:AI129"/>
  <sheetViews>
    <sheetView showGridLines="0" workbookViewId="0">
      <selection activeCell="K90" sqref="K90"/>
    </sheetView>
  </sheetViews>
  <sheetFormatPr baseColWidth="10" defaultColWidth="9" defaultRowHeight="14.1" customHeight="1" x14ac:dyDescent="0.25"/>
  <cols>
    <col min="1" max="1" width="3.875" style="493" customWidth="1"/>
    <col min="2" max="2" width="9" style="493" customWidth="1"/>
    <col min="3" max="3" width="18.5" style="493" customWidth="1"/>
    <col min="4" max="4" width="26" style="493" customWidth="1"/>
    <col min="5" max="5" width="39.5" style="493" customWidth="1"/>
    <col min="6" max="6" width="15.625" style="493" customWidth="1"/>
    <col min="7" max="7" width="14.875" style="493" customWidth="1"/>
    <col min="8" max="8" width="22.875" style="493" customWidth="1"/>
    <col min="9" max="9" width="13" style="493" customWidth="1"/>
    <col min="10" max="10" width="17.875" style="493" bestFit="1" customWidth="1"/>
    <col min="11" max="11" width="14.125" style="493" customWidth="1"/>
    <col min="12" max="12" width="15.375" style="493" customWidth="1"/>
    <col min="13" max="13" width="18.375" style="493" customWidth="1"/>
    <col min="14" max="14" width="16.5" style="493" customWidth="1"/>
    <col min="15" max="15" width="33.5" style="493" customWidth="1"/>
    <col min="16" max="16" width="4" style="493" customWidth="1"/>
    <col min="17" max="17" width="9" style="493" customWidth="1"/>
    <col min="18" max="34" width="15.875" style="493" customWidth="1"/>
    <col min="35" max="36" width="9" style="493" customWidth="1"/>
    <col min="37" max="16384" width="9" style="493"/>
  </cols>
  <sheetData>
    <row r="1" spans="1:35" ht="14.1" customHeight="1" x14ac:dyDescent="0.25">
      <c r="A1" s="666"/>
      <c r="B1" s="665"/>
      <c r="C1" s="665"/>
      <c r="D1" s="665"/>
      <c r="E1" s="665"/>
      <c r="F1" s="665"/>
      <c r="G1" s="665"/>
      <c r="H1" s="665"/>
      <c r="I1" s="665"/>
      <c r="J1" s="665"/>
      <c r="K1" s="665"/>
      <c r="L1" s="665"/>
      <c r="M1" s="665"/>
      <c r="N1" s="665"/>
      <c r="O1" s="665"/>
      <c r="P1" s="665"/>
      <c r="Q1" s="665"/>
      <c r="R1" s="665"/>
      <c r="S1" s="665"/>
      <c r="T1" s="665"/>
      <c r="U1" s="665"/>
      <c r="V1" s="665"/>
      <c r="W1" s="665"/>
      <c r="X1" s="665"/>
      <c r="Y1" s="665"/>
      <c r="Z1" s="665"/>
      <c r="AA1" s="665"/>
      <c r="AB1" s="665"/>
      <c r="AC1" s="665"/>
      <c r="AD1" s="665"/>
      <c r="AE1" s="665"/>
      <c r="AF1" s="665"/>
      <c r="AG1" s="665"/>
      <c r="AH1" s="665"/>
      <c r="AI1" s="664"/>
    </row>
    <row r="2" spans="1:35" ht="14.1" customHeight="1" x14ac:dyDescent="0.25">
      <c r="A2" s="615"/>
      <c r="B2" s="614"/>
      <c r="C2" s="832" t="s">
        <v>369</v>
      </c>
      <c r="D2" s="833"/>
      <c r="E2" s="833"/>
      <c r="F2" s="833"/>
      <c r="G2" s="833"/>
      <c r="H2" s="833"/>
      <c r="I2" s="833"/>
      <c r="J2" s="833"/>
      <c r="K2" s="833"/>
      <c r="L2" s="833"/>
      <c r="M2" s="833"/>
      <c r="N2" s="833"/>
      <c r="O2" s="696"/>
      <c r="P2" s="614"/>
      <c r="Q2" s="614"/>
      <c r="R2" s="614"/>
      <c r="S2" s="614"/>
      <c r="T2" s="614"/>
      <c r="U2" s="614"/>
      <c r="V2" s="614"/>
      <c r="W2" s="614"/>
      <c r="X2" s="614"/>
      <c r="Y2" s="614"/>
      <c r="Z2" s="614"/>
      <c r="AA2" s="614"/>
      <c r="AB2" s="614"/>
      <c r="AC2" s="614"/>
      <c r="AD2" s="614"/>
      <c r="AE2" s="614"/>
      <c r="AF2" s="614"/>
      <c r="AG2" s="614"/>
      <c r="AH2" s="614"/>
      <c r="AI2" s="613"/>
    </row>
    <row r="3" spans="1:35" ht="21" customHeight="1" x14ac:dyDescent="0.25">
      <c r="A3" s="615"/>
      <c r="B3" s="614"/>
      <c r="C3" s="834" t="s">
        <v>33</v>
      </c>
      <c r="D3" s="835"/>
      <c r="E3" s="835"/>
      <c r="F3" s="835"/>
      <c r="G3" s="835"/>
      <c r="H3" s="835"/>
      <c r="I3" s="835"/>
      <c r="J3" s="835"/>
      <c r="K3" s="835"/>
      <c r="L3" s="835"/>
      <c r="M3" s="835"/>
      <c r="N3" s="835"/>
      <c r="O3" s="695"/>
      <c r="P3" s="614"/>
      <c r="Q3" s="614"/>
      <c r="R3" s="614"/>
      <c r="S3" s="614"/>
      <c r="T3" s="614"/>
      <c r="U3" s="614"/>
      <c r="V3" s="614"/>
      <c r="W3" s="614"/>
      <c r="X3" s="614"/>
      <c r="Y3" s="614"/>
      <c r="Z3" s="614"/>
      <c r="AA3" s="614"/>
      <c r="AB3" s="614"/>
      <c r="AC3" s="614"/>
      <c r="AD3" s="614"/>
      <c r="AE3" s="614"/>
      <c r="AF3" s="614"/>
      <c r="AG3" s="614"/>
      <c r="AH3" s="614"/>
      <c r="AI3" s="613"/>
    </row>
    <row r="4" spans="1:35" ht="15.75" customHeight="1" x14ac:dyDescent="0.25">
      <c r="A4" s="615"/>
      <c r="B4" s="614"/>
      <c r="C4" s="836" t="s">
        <v>370</v>
      </c>
      <c r="D4" s="789"/>
      <c r="E4" s="789"/>
      <c r="F4" s="789"/>
      <c r="G4" s="789"/>
      <c r="H4" s="789"/>
      <c r="I4" s="789"/>
      <c r="J4" s="789"/>
      <c r="K4" s="789"/>
      <c r="L4" s="789"/>
      <c r="M4" s="789"/>
      <c r="N4" s="789"/>
      <c r="O4" s="561"/>
      <c r="P4" s="614"/>
      <c r="Q4" s="614"/>
      <c r="R4" s="614"/>
      <c r="S4" s="614"/>
      <c r="T4" s="614"/>
      <c r="U4" s="614"/>
      <c r="V4" s="614"/>
      <c r="W4" s="614"/>
      <c r="X4" s="614"/>
      <c r="Y4" s="614"/>
      <c r="Z4" s="614"/>
      <c r="AA4" s="614"/>
      <c r="AB4" s="614"/>
      <c r="AC4" s="614"/>
      <c r="AD4" s="614"/>
      <c r="AE4" s="614"/>
      <c r="AF4" s="614"/>
      <c r="AG4" s="614"/>
      <c r="AH4" s="614"/>
      <c r="AI4" s="613"/>
    </row>
    <row r="5" spans="1:35" ht="15.75" customHeight="1" x14ac:dyDescent="0.25">
      <c r="A5" s="615"/>
      <c r="B5" s="614"/>
      <c r="C5" s="836" t="s">
        <v>371</v>
      </c>
      <c r="D5" s="789"/>
      <c r="E5" s="789"/>
      <c r="F5" s="789"/>
      <c r="G5" s="789"/>
      <c r="H5" s="789"/>
      <c r="I5" s="789"/>
      <c r="J5" s="789"/>
      <c r="K5" s="789"/>
      <c r="L5" s="789"/>
      <c r="M5" s="789"/>
      <c r="N5" s="789"/>
      <c r="O5" s="561"/>
      <c r="P5" s="614"/>
      <c r="Q5" s="614"/>
      <c r="R5" s="614"/>
      <c r="S5" s="614"/>
      <c r="T5" s="614"/>
      <c r="U5" s="614"/>
      <c r="V5" s="614"/>
      <c r="W5" s="614"/>
      <c r="X5" s="614"/>
      <c r="Y5" s="614"/>
      <c r="Z5" s="614"/>
      <c r="AA5" s="614"/>
      <c r="AB5" s="614"/>
      <c r="AC5" s="614"/>
      <c r="AD5" s="614"/>
      <c r="AE5" s="614"/>
      <c r="AF5" s="614"/>
      <c r="AG5" s="614"/>
      <c r="AH5" s="614"/>
      <c r="AI5" s="613"/>
    </row>
    <row r="6" spans="1:35" ht="15.75" customHeight="1" x14ac:dyDescent="0.25">
      <c r="A6" s="615"/>
      <c r="B6" s="614"/>
      <c r="C6" s="836" t="s">
        <v>372</v>
      </c>
      <c r="D6" s="789"/>
      <c r="E6" s="789"/>
      <c r="F6" s="789"/>
      <c r="G6" s="789"/>
      <c r="H6" s="789"/>
      <c r="I6" s="789"/>
      <c r="J6" s="789"/>
      <c r="K6" s="789"/>
      <c r="L6" s="789"/>
      <c r="M6" s="789"/>
      <c r="N6" s="789"/>
      <c r="O6" s="561"/>
      <c r="P6" s="614"/>
      <c r="Q6" s="614"/>
      <c r="R6" s="614"/>
      <c r="S6" s="614"/>
      <c r="T6" s="614"/>
      <c r="U6" s="614"/>
      <c r="V6" s="614"/>
      <c r="W6" s="614"/>
      <c r="X6" s="614"/>
      <c r="Y6" s="614"/>
      <c r="Z6" s="614"/>
      <c r="AA6" s="614"/>
      <c r="AB6" s="614"/>
      <c r="AC6" s="614"/>
      <c r="AD6" s="614"/>
      <c r="AE6" s="614"/>
      <c r="AF6" s="614"/>
      <c r="AG6" s="614"/>
      <c r="AH6" s="614"/>
      <c r="AI6" s="613"/>
    </row>
    <row r="7" spans="1:35" ht="15.75" customHeight="1" x14ac:dyDescent="0.25">
      <c r="A7" s="615"/>
      <c r="B7" s="614"/>
      <c r="C7" s="836" t="s">
        <v>373</v>
      </c>
      <c r="D7" s="789"/>
      <c r="E7" s="789"/>
      <c r="F7" s="789"/>
      <c r="G7" s="789"/>
      <c r="H7" s="789"/>
      <c r="I7" s="789"/>
      <c r="J7" s="789"/>
      <c r="K7" s="789"/>
      <c r="L7" s="789"/>
      <c r="M7" s="789"/>
      <c r="N7" s="789"/>
      <c r="O7" s="561"/>
      <c r="P7" s="614"/>
      <c r="Q7" s="614"/>
      <c r="R7" s="614"/>
      <c r="S7" s="614"/>
      <c r="T7" s="614"/>
      <c r="U7" s="614"/>
      <c r="V7" s="614"/>
      <c r="W7" s="614"/>
      <c r="X7" s="614"/>
      <c r="Y7" s="614"/>
      <c r="Z7" s="614"/>
      <c r="AA7" s="614"/>
      <c r="AB7" s="614"/>
      <c r="AC7" s="614"/>
      <c r="AD7" s="614"/>
      <c r="AE7" s="614"/>
      <c r="AF7" s="614"/>
      <c r="AG7" s="614"/>
      <c r="AH7" s="614"/>
      <c r="AI7" s="613"/>
    </row>
    <row r="8" spans="1:35" ht="15.75" customHeight="1" x14ac:dyDescent="0.25">
      <c r="A8" s="615"/>
      <c r="B8" s="614"/>
      <c r="C8" s="836" t="s">
        <v>374</v>
      </c>
      <c r="D8" s="789"/>
      <c r="E8" s="789"/>
      <c r="F8" s="789"/>
      <c r="G8" s="789"/>
      <c r="H8" s="789"/>
      <c r="I8" s="789"/>
      <c r="J8" s="789"/>
      <c r="K8" s="789"/>
      <c r="L8" s="789"/>
      <c r="M8" s="789"/>
      <c r="N8" s="789"/>
      <c r="O8" s="561"/>
      <c r="P8" s="614"/>
      <c r="Q8" s="614"/>
      <c r="R8" s="614"/>
      <c r="S8" s="614"/>
      <c r="T8" s="614"/>
      <c r="U8" s="614"/>
      <c r="V8" s="614"/>
      <c r="W8" s="614"/>
      <c r="X8" s="614"/>
      <c r="Y8" s="614"/>
      <c r="Z8" s="614"/>
      <c r="AA8" s="614"/>
      <c r="AB8" s="614"/>
      <c r="AC8" s="614"/>
      <c r="AD8" s="614"/>
      <c r="AE8" s="614"/>
      <c r="AF8" s="614"/>
      <c r="AG8" s="614"/>
      <c r="AH8" s="614"/>
      <c r="AI8" s="613"/>
    </row>
    <row r="9" spans="1:35" ht="15.95" customHeight="1" x14ac:dyDescent="0.3">
      <c r="A9" s="615"/>
      <c r="B9" s="614"/>
      <c r="C9" s="790" t="s">
        <v>261</v>
      </c>
      <c r="D9" s="791"/>
      <c r="E9" s="791"/>
      <c r="F9" s="791"/>
      <c r="G9" s="791"/>
      <c r="H9" s="791"/>
      <c r="I9" s="791"/>
      <c r="J9" s="791"/>
      <c r="K9" s="791"/>
      <c r="L9" s="791"/>
      <c r="M9" s="791"/>
      <c r="N9" s="791"/>
      <c r="O9" s="694"/>
      <c r="P9" s="614"/>
      <c r="Q9" s="614"/>
      <c r="R9" s="614"/>
      <c r="S9" s="614"/>
      <c r="T9" s="614"/>
      <c r="U9" s="614"/>
      <c r="V9" s="614"/>
      <c r="W9" s="614"/>
      <c r="X9" s="614"/>
      <c r="Y9" s="614"/>
      <c r="Z9" s="614"/>
      <c r="AA9" s="614"/>
      <c r="AB9" s="614"/>
      <c r="AC9" s="614"/>
      <c r="AD9" s="614"/>
      <c r="AE9" s="614"/>
      <c r="AF9" s="614"/>
      <c r="AG9" s="614"/>
      <c r="AH9" s="614"/>
      <c r="AI9" s="613"/>
    </row>
    <row r="10" spans="1:35" ht="14.1" customHeight="1" x14ac:dyDescent="0.25">
      <c r="A10" s="615"/>
      <c r="B10" s="614"/>
      <c r="C10" s="838"/>
      <c r="D10" s="838"/>
      <c r="E10" s="838"/>
      <c r="F10" s="838"/>
      <c r="G10" s="838"/>
      <c r="H10" s="838"/>
      <c r="I10" s="838"/>
      <c r="J10" s="838"/>
      <c r="K10" s="838"/>
      <c r="L10" s="838"/>
      <c r="M10" s="838"/>
      <c r="N10" s="838"/>
      <c r="O10" s="614"/>
      <c r="P10" s="614"/>
      <c r="Q10" s="614"/>
      <c r="R10" s="614"/>
      <c r="S10" s="614"/>
      <c r="T10" s="614"/>
      <c r="U10" s="614"/>
      <c r="V10" s="614"/>
      <c r="W10" s="614"/>
      <c r="X10" s="614"/>
      <c r="Y10" s="614"/>
      <c r="Z10" s="614"/>
      <c r="AA10" s="614"/>
      <c r="AB10" s="614"/>
      <c r="AC10" s="614"/>
      <c r="AD10" s="614"/>
      <c r="AE10" s="614"/>
      <c r="AF10" s="614"/>
      <c r="AG10" s="614"/>
      <c r="AH10" s="614"/>
      <c r="AI10" s="613"/>
    </row>
    <row r="11" spans="1:35" ht="23.1" customHeight="1" x14ac:dyDescent="0.25">
      <c r="A11" s="615"/>
      <c r="B11" s="614"/>
      <c r="C11" s="792" t="s">
        <v>375</v>
      </c>
      <c r="D11" s="793"/>
      <c r="E11" s="793"/>
      <c r="F11" s="793"/>
      <c r="G11" s="793"/>
      <c r="H11" s="793"/>
      <c r="I11" s="793"/>
      <c r="J11" s="793"/>
      <c r="K11" s="793"/>
      <c r="L11" s="793"/>
      <c r="M11" s="793"/>
      <c r="N11" s="793"/>
      <c r="O11" s="559"/>
      <c r="P11" s="614"/>
      <c r="Q11" s="614"/>
      <c r="R11" s="614"/>
      <c r="S11" s="614"/>
      <c r="T11" s="614"/>
      <c r="U11" s="614"/>
      <c r="V11" s="614"/>
      <c r="W11" s="614"/>
      <c r="X11" s="614"/>
      <c r="Y11" s="614"/>
      <c r="Z11" s="614"/>
      <c r="AA11" s="614"/>
      <c r="AB11" s="614"/>
      <c r="AC11" s="614"/>
      <c r="AD11" s="614"/>
      <c r="AE11" s="614"/>
      <c r="AF11" s="614"/>
      <c r="AG11" s="614"/>
      <c r="AH11" s="614"/>
      <c r="AI11" s="613"/>
    </row>
    <row r="12" spans="1:35" ht="14.25" customHeight="1" x14ac:dyDescent="0.25">
      <c r="A12" s="615"/>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3"/>
    </row>
    <row r="13" spans="1:35" ht="15.75" customHeight="1" thickBot="1" x14ac:dyDescent="0.3">
      <c r="A13" s="615"/>
      <c r="B13" s="818" t="s">
        <v>376</v>
      </c>
      <c r="C13" s="819"/>
      <c r="D13" s="819"/>
      <c r="E13" s="819"/>
      <c r="F13" s="819"/>
      <c r="G13" s="819"/>
      <c r="H13" s="819"/>
      <c r="I13" s="819"/>
      <c r="J13" s="819"/>
      <c r="K13" s="819"/>
      <c r="L13" s="819"/>
      <c r="M13" s="819"/>
      <c r="N13" s="819"/>
      <c r="O13" s="662"/>
      <c r="P13" s="614"/>
      <c r="Q13" s="614"/>
      <c r="R13" s="614"/>
      <c r="S13" s="614"/>
      <c r="T13" s="614"/>
      <c r="U13" s="614"/>
      <c r="V13" s="614"/>
      <c r="W13" s="614"/>
      <c r="X13" s="614"/>
      <c r="Y13" s="614"/>
      <c r="Z13" s="614"/>
      <c r="AA13" s="614"/>
      <c r="AB13" s="614"/>
      <c r="AC13" s="614"/>
      <c r="AD13" s="614"/>
      <c r="AE13" s="614"/>
      <c r="AF13" s="614"/>
      <c r="AG13" s="614"/>
      <c r="AH13" s="614"/>
      <c r="AI13" s="613"/>
    </row>
    <row r="14" spans="1:35" ht="45.2" customHeight="1" thickTop="1" thickBot="1" x14ac:dyDescent="0.35">
      <c r="A14" s="615"/>
      <c r="B14" s="693" t="s">
        <v>281</v>
      </c>
      <c r="C14" s="693" t="s">
        <v>377</v>
      </c>
      <c r="D14" s="693" t="s">
        <v>343</v>
      </c>
      <c r="E14" s="693" t="s">
        <v>342</v>
      </c>
      <c r="F14" s="693" t="s">
        <v>378</v>
      </c>
      <c r="G14" s="693" t="s">
        <v>379</v>
      </c>
      <c r="H14" s="693" t="s">
        <v>380</v>
      </c>
      <c r="I14" s="693" t="s">
        <v>381</v>
      </c>
      <c r="J14" s="693" t="s">
        <v>344</v>
      </c>
      <c r="K14" s="693" t="s">
        <v>382</v>
      </c>
      <c r="L14" s="693" t="s">
        <v>383</v>
      </c>
      <c r="M14" s="693" t="s">
        <v>384</v>
      </c>
      <c r="N14" s="693" t="s">
        <v>385</v>
      </c>
      <c r="O14" s="693" t="s">
        <v>386</v>
      </c>
      <c r="P14" s="614"/>
      <c r="Q14" s="614"/>
      <c r="R14" s="614"/>
      <c r="S14" s="614"/>
      <c r="T14" s="614"/>
      <c r="U14" s="614"/>
      <c r="V14" s="614"/>
      <c r="W14" s="614"/>
      <c r="X14" s="614"/>
      <c r="Y14" s="614"/>
      <c r="Z14" s="614"/>
      <c r="AA14" s="614"/>
      <c r="AB14" s="614"/>
      <c r="AC14" s="614"/>
      <c r="AD14" s="614"/>
      <c r="AE14" s="614"/>
      <c r="AF14" s="614"/>
      <c r="AG14" s="614"/>
      <c r="AH14" s="614"/>
      <c r="AI14" s="613"/>
    </row>
    <row r="15" spans="1:35" ht="14.1" customHeight="1" x14ac:dyDescent="0.25">
      <c r="A15" s="615"/>
      <c r="B15" s="692"/>
      <c r="C15" s="655" t="s">
        <v>656</v>
      </c>
      <c r="D15" s="655" t="s">
        <v>680</v>
      </c>
      <c r="E15" s="655" t="s">
        <v>724</v>
      </c>
      <c r="F15" s="655" t="s">
        <v>64</v>
      </c>
      <c r="G15" s="655" t="s">
        <v>387</v>
      </c>
      <c r="H15" s="655"/>
      <c r="I15" s="655" t="s">
        <v>683</v>
      </c>
      <c r="J15" s="691">
        <v>62511026.780000001</v>
      </c>
      <c r="K15" s="690"/>
      <c r="L15" s="690"/>
      <c r="M15" s="655" t="s">
        <v>239</v>
      </c>
      <c r="N15" s="690"/>
      <c r="O15" s="655" t="s">
        <v>56</v>
      </c>
      <c r="P15" s="614"/>
      <c r="Q15" s="614"/>
      <c r="R15" s="614"/>
      <c r="S15" s="614"/>
      <c r="T15" s="614"/>
      <c r="U15" s="614"/>
      <c r="V15" s="614"/>
      <c r="W15" s="614"/>
      <c r="X15" s="614"/>
      <c r="Y15" s="614"/>
      <c r="Z15" s="614"/>
      <c r="AA15" s="614"/>
      <c r="AB15" s="614"/>
      <c r="AC15" s="614"/>
      <c r="AD15" s="614"/>
      <c r="AE15" s="614"/>
      <c r="AF15" s="614"/>
      <c r="AG15" s="614"/>
      <c r="AH15" s="614"/>
      <c r="AI15" s="613"/>
    </row>
    <row r="16" spans="1:35" ht="14.1" customHeight="1" x14ac:dyDescent="0.25">
      <c r="A16" s="615"/>
      <c r="B16" s="689"/>
      <c r="C16" s="645" t="s">
        <v>656</v>
      </c>
      <c r="D16" s="645" t="s">
        <v>677</v>
      </c>
      <c r="E16" s="645" t="s">
        <v>721</v>
      </c>
      <c r="F16" s="645" t="s">
        <v>64</v>
      </c>
      <c r="G16" s="645" t="s">
        <v>387</v>
      </c>
      <c r="H16" s="645"/>
      <c r="I16" s="645" t="s">
        <v>683</v>
      </c>
      <c r="J16" s="688">
        <v>455566</v>
      </c>
      <c r="K16" s="687"/>
      <c r="L16" s="687"/>
      <c r="M16" s="645" t="s">
        <v>239</v>
      </c>
      <c r="N16" s="687"/>
      <c r="O16" s="645" t="s">
        <v>56</v>
      </c>
      <c r="P16" s="614"/>
      <c r="Q16" s="614"/>
      <c r="R16" s="614"/>
      <c r="S16" s="614"/>
      <c r="T16" s="614"/>
      <c r="U16" s="614"/>
      <c r="V16" s="614"/>
      <c r="W16" s="614"/>
      <c r="X16" s="614"/>
      <c r="Y16" s="614"/>
      <c r="Z16" s="614"/>
      <c r="AA16" s="614"/>
      <c r="AB16" s="614"/>
      <c r="AC16" s="614"/>
      <c r="AD16" s="614"/>
      <c r="AE16" s="614"/>
      <c r="AF16" s="614"/>
      <c r="AG16" s="614"/>
      <c r="AH16" s="614"/>
      <c r="AI16" s="613"/>
    </row>
    <row r="17" spans="1:35" ht="14.1" customHeight="1" x14ac:dyDescent="0.25">
      <c r="A17" s="615"/>
      <c r="B17" s="686"/>
      <c r="C17" s="640" t="s">
        <v>656</v>
      </c>
      <c r="D17" s="640" t="s">
        <v>681</v>
      </c>
      <c r="E17" s="640" t="s">
        <v>720</v>
      </c>
      <c r="F17" s="640" t="s">
        <v>64</v>
      </c>
      <c r="G17" s="640" t="s">
        <v>64</v>
      </c>
      <c r="H17" s="640"/>
      <c r="I17" s="640" t="s">
        <v>683</v>
      </c>
      <c r="J17" s="683">
        <v>1702473581</v>
      </c>
      <c r="K17" s="642"/>
      <c r="L17" s="642"/>
      <c r="M17" s="640" t="s">
        <v>239</v>
      </c>
      <c r="N17" s="642"/>
      <c r="O17" s="640" t="s">
        <v>56</v>
      </c>
      <c r="P17" s="614"/>
      <c r="Q17" s="614"/>
      <c r="R17" s="614"/>
      <c r="S17" s="614"/>
      <c r="T17" s="614"/>
      <c r="U17" s="614"/>
      <c r="V17" s="614"/>
      <c r="W17" s="614"/>
      <c r="X17" s="614"/>
      <c r="Y17" s="614"/>
      <c r="Z17" s="614"/>
      <c r="AA17" s="614"/>
      <c r="AB17" s="614"/>
      <c r="AC17" s="614"/>
      <c r="AD17" s="614"/>
      <c r="AE17" s="614"/>
      <c r="AF17" s="614"/>
      <c r="AG17" s="614"/>
      <c r="AH17" s="614"/>
      <c r="AI17" s="613"/>
    </row>
    <row r="18" spans="1:35" ht="14.1" customHeight="1" x14ac:dyDescent="0.25">
      <c r="A18" s="615"/>
      <c r="B18" s="689"/>
      <c r="C18" s="645" t="s">
        <v>656</v>
      </c>
      <c r="D18" s="645" t="s">
        <v>681</v>
      </c>
      <c r="E18" s="645" t="s">
        <v>712</v>
      </c>
      <c r="F18" s="645" t="s">
        <v>64</v>
      </c>
      <c r="G18" s="645" t="s">
        <v>64</v>
      </c>
      <c r="H18" s="645"/>
      <c r="I18" s="645" t="s">
        <v>683</v>
      </c>
      <c r="J18" s="688">
        <v>154905635.19999999</v>
      </c>
      <c r="K18" s="687"/>
      <c r="L18" s="687"/>
      <c r="M18" s="645" t="s">
        <v>239</v>
      </c>
      <c r="N18" s="687"/>
      <c r="O18" s="645" t="s">
        <v>56</v>
      </c>
      <c r="P18" s="614"/>
      <c r="Q18" s="614"/>
      <c r="R18" s="614"/>
      <c r="S18" s="614"/>
      <c r="T18" s="614"/>
      <c r="U18" s="614"/>
      <c r="V18" s="614"/>
      <c r="W18" s="614"/>
      <c r="X18" s="614"/>
      <c r="Y18" s="614"/>
      <c r="Z18" s="614"/>
      <c r="AA18" s="614"/>
      <c r="AB18" s="614"/>
      <c r="AC18" s="614"/>
      <c r="AD18" s="614"/>
      <c r="AE18" s="614"/>
      <c r="AF18" s="614"/>
      <c r="AG18" s="614"/>
      <c r="AH18" s="614"/>
      <c r="AI18" s="613"/>
    </row>
    <row r="19" spans="1:35" ht="14.1" customHeight="1" x14ac:dyDescent="0.25">
      <c r="A19" s="615"/>
      <c r="B19" s="686"/>
      <c r="C19" s="640" t="s">
        <v>656</v>
      </c>
      <c r="D19" s="640" t="s">
        <v>677</v>
      </c>
      <c r="E19" s="640" t="s">
        <v>686</v>
      </c>
      <c r="F19" s="640" t="s">
        <v>64</v>
      </c>
      <c r="G19" s="640" t="s">
        <v>64</v>
      </c>
      <c r="H19" s="640"/>
      <c r="I19" s="640" t="s">
        <v>683</v>
      </c>
      <c r="J19" s="683"/>
      <c r="K19" s="642"/>
      <c r="L19" s="642"/>
      <c r="M19" s="640" t="s">
        <v>239</v>
      </c>
      <c r="N19" s="642"/>
      <c r="O19" s="640" t="s">
        <v>56</v>
      </c>
      <c r="P19" s="614"/>
      <c r="Q19" s="614"/>
      <c r="R19" s="614"/>
      <c r="S19" s="614"/>
      <c r="T19" s="614"/>
      <c r="U19" s="614"/>
      <c r="V19" s="614"/>
      <c r="W19" s="614"/>
      <c r="X19" s="614"/>
      <c r="Y19" s="614"/>
      <c r="Z19" s="614"/>
      <c r="AA19" s="614"/>
      <c r="AB19" s="614"/>
      <c r="AC19" s="614"/>
      <c r="AD19" s="614"/>
      <c r="AE19" s="614"/>
      <c r="AF19" s="614"/>
      <c r="AG19" s="614"/>
      <c r="AH19" s="614"/>
      <c r="AI19" s="613"/>
    </row>
    <row r="20" spans="1:35" ht="14.1" customHeight="1" x14ac:dyDescent="0.25">
      <c r="A20" s="615"/>
      <c r="B20" s="689"/>
      <c r="C20" s="645" t="s">
        <v>656</v>
      </c>
      <c r="D20" s="645" t="s">
        <v>680</v>
      </c>
      <c r="E20" s="645" t="s">
        <v>723</v>
      </c>
      <c r="F20" s="645" t="s">
        <v>64</v>
      </c>
      <c r="G20" s="645" t="s">
        <v>64</v>
      </c>
      <c r="H20" s="645"/>
      <c r="I20" s="645" t="s">
        <v>683</v>
      </c>
      <c r="J20" s="688">
        <v>455583018.89999998</v>
      </c>
      <c r="K20" s="687"/>
      <c r="L20" s="687"/>
      <c r="M20" s="645" t="s">
        <v>239</v>
      </c>
      <c r="N20" s="687"/>
      <c r="O20" s="645" t="s">
        <v>56</v>
      </c>
      <c r="P20" s="614"/>
      <c r="Q20" s="614"/>
      <c r="R20" s="614"/>
      <c r="S20" s="614"/>
      <c r="T20" s="614"/>
      <c r="U20" s="614"/>
      <c r="V20" s="614"/>
      <c r="W20" s="614"/>
      <c r="X20" s="614"/>
      <c r="Y20" s="614"/>
      <c r="Z20" s="614"/>
      <c r="AA20" s="614"/>
      <c r="AB20" s="614"/>
      <c r="AC20" s="614"/>
      <c r="AD20" s="614"/>
      <c r="AE20" s="614"/>
      <c r="AF20" s="614"/>
      <c r="AG20" s="614"/>
      <c r="AH20" s="614"/>
      <c r="AI20" s="613"/>
    </row>
    <row r="21" spans="1:35" ht="14.1" customHeight="1" x14ac:dyDescent="0.25">
      <c r="A21" s="615"/>
      <c r="B21" s="686"/>
      <c r="C21" s="640" t="s">
        <v>656</v>
      </c>
      <c r="D21" s="640" t="s">
        <v>680</v>
      </c>
      <c r="E21" s="640" t="s">
        <v>722</v>
      </c>
      <c r="F21" s="640" t="s">
        <v>64</v>
      </c>
      <c r="G21" s="640" t="s">
        <v>64</v>
      </c>
      <c r="H21" s="640"/>
      <c r="I21" s="640" t="s">
        <v>683</v>
      </c>
      <c r="J21" s="683">
        <v>80080.55</v>
      </c>
      <c r="K21" s="642"/>
      <c r="L21" s="642"/>
      <c r="M21" s="640" t="s">
        <v>239</v>
      </c>
      <c r="N21" s="642"/>
      <c r="O21" s="640" t="s">
        <v>56</v>
      </c>
      <c r="P21" s="614"/>
      <c r="Q21" s="614"/>
      <c r="R21" s="614"/>
      <c r="S21" s="614"/>
      <c r="T21" s="614"/>
      <c r="U21" s="614"/>
      <c r="V21" s="614"/>
      <c r="W21" s="614"/>
      <c r="X21" s="614"/>
      <c r="Y21" s="614"/>
      <c r="Z21" s="614"/>
      <c r="AA21" s="614"/>
      <c r="AB21" s="614"/>
      <c r="AC21" s="614"/>
      <c r="AD21" s="614"/>
      <c r="AE21" s="614"/>
      <c r="AF21" s="614"/>
      <c r="AG21" s="614"/>
      <c r="AH21" s="614"/>
      <c r="AI21" s="613"/>
    </row>
    <row r="22" spans="1:35" ht="14.1" customHeight="1" x14ac:dyDescent="0.25">
      <c r="A22" s="615"/>
      <c r="B22" s="689"/>
      <c r="C22" s="645" t="s">
        <v>656</v>
      </c>
      <c r="D22" s="645" t="s">
        <v>681</v>
      </c>
      <c r="E22" s="645" t="s">
        <v>699</v>
      </c>
      <c r="F22" s="645" t="s">
        <v>64</v>
      </c>
      <c r="G22" s="645" t="s">
        <v>64</v>
      </c>
      <c r="H22" s="645"/>
      <c r="I22" s="645" t="s">
        <v>683</v>
      </c>
      <c r="J22" s="688"/>
      <c r="K22" s="687"/>
      <c r="L22" s="687"/>
      <c r="M22" s="645" t="s">
        <v>239</v>
      </c>
      <c r="N22" s="687"/>
      <c r="O22" s="645" t="s">
        <v>56</v>
      </c>
      <c r="P22" s="614"/>
      <c r="Q22" s="614"/>
      <c r="R22" s="614"/>
      <c r="S22" s="614"/>
      <c r="T22" s="614"/>
      <c r="U22" s="614"/>
      <c r="V22" s="614"/>
      <c r="W22" s="614"/>
      <c r="X22" s="614"/>
      <c r="Y22" s="614"/>
      <c r="Z22" s="614"/>
      <c r="AA22" s="614"/>
      <c r="AB22" s="614"/>
      <c r="AC22" s="614"/>
      <c r="AD22" s="614"/>
      <c r="AE22" s="614"/>
      <c r="AF22" s="614"/>
      <c r="AG22" s="614"/>
      <c r="AH22" s="614"/>
      <c r="AI22" s="613"/>
    </row>
    <row r="23" spans="1:35" ht="14.1" customHeight="1" x14ac:dyDescent="0.25">
      <c r="A23" s="615"/>
      <c r="B23" s="686"/>
      <c r="C23" s="640" t="s">
        <v>656</v>
      </c>
      <c r="D23" s="640" t="s">
        <v>680</v>
      </c>
      <c r="E23" s="640" t="s">
        <v>715</v>
      </c>
      <c r="F23" s="640" t="s">
        <v>64</v>
      </c>
      <c r="G23" s="640" t="s">
        <v>64</v>
      </c>
      <c r="H23" s="640"/>
      <c r="I23" s="640" t="s">
        <v>683</v>
      </c>
      <c r="J23" s="683">
        <v>33389861.719999999</v>
      </c>
      <c r="K23" s="642"/>
      <c r="L23" s="642"/>
      <c r="M23" s="640" t="s">
        <v>239</v>
      </c>
      <c r="N23" s="642"/>
      <c r="O23" s="640" t="s">
        <v>56</v>
      </c>
      <c r="P23" s="614"/>
      <c r="Q23" s="614"/>
      <c r="R23" s="614"/>
      <c r="S23" s="614"/>
      <c r="T23" s="614"/>
      <c r="U23" s="614"/>
      <c r="V23" s="614"/>
      <c r="W23" s="614"/>
      <c r="X23" s="614"/>
      <c r="Y23" s="614"/>
      <c r="Z23" s="614"/>
      <c r="AA23" s="614"/>
      <c r="AB23" s="614"/>
      <c r="AC23" s="614"/>
      <c r="AD23" s="614"/>
      <c r="AE23" s="614"/>
      <c r="AF23" s="614"/>
      <c r="AG23" s="614"/>
      <c r="AH23" s="614"/>
      <c r="AI23" s="613"/>
    </row>
    <row r="24" spans="1:35" ht="14.1" customHeight="1" x14ac:dyDescent="0.25">
      <c r="A24" s="615"/>
      <c r="B24" s="689"/>
      <c r="C24" s="645" t="s">
        <v>656</v>
      </c>
      <c r="D24" s="645" t="s">
        <v>680</v>
      </c>
      <c r="E24" s="645" t="s">
        <v>684</v>
      </c>
      <c r="F24" s="645" t="s">
        <v>64</v>
      </c>
      <c r="G24" s="645" t="s">
        <v>64</v>
      </c>
      <c r="H24" s="645"/>
      <c r="I24" s="645" t="s">
        <v>683</v>
      </c>
      <c r="J24" s="688">
        <v>273484656.69999999</v>
      </c>
      <c r="K24" s="687"/>
      <c r="L24" s="687"/>
      <c r="M24" s="645" t="s">
        <v>239</v>
      </c>
      <c r="N24" s="687"/>
      <c r="O24" s="645" t="s">
        <v>56</v>
      </c>
      <c r="P24" s="614"/>
      <c r="Q24" s="614"/>
      <c r="R24" s="614"/>
      <c r="S24" s="614"/>
      <c r="T24" s="614"/>
      <c r="U24" s="614"/>
      <c r="V24" s="614"/>
      <c r="W24" s="614"/>
      <c r="X24" s="614"/>
      <c r="Y24" s="614"/>
      <c r="Z24" s="614"/>
      <c r="AA24" s="614"/>
      <c r="AB24" s="614"/>
      <c r="AC24" s="614"/>
      <c r="AD24" s="614"/>
      <c r="AE24" s="614"/>
      <c r="AF24" s="614"/>
      <c r="AG24" s="614"/>
      <c r="AH24" s="614"/>
      <c r="AI24" s="613"/>
    </row>
    <row r="25" spans="1:35" ht="14.1" customHeight="1" x14ac:dyDescent="0.25">
      <c r="A25" s="615"/>
      <c r="B25" s="686"/>
      <c r="C25" s="640" t="s">
        <v>656</v>
      </c>
      <c r="D25" s="640" t="s">
        <v>681</v>
      </c>
      <c r="E25" s="640" t="s">
        <v>716</v>
      </c>
      <c r="F25" s="640" t="s">
        <v>64</v>
      </c>
      <c r="G25" s="640" t="s">
        <v>64</v>
      </c>
      <c r="H25" s="640"/>
      <c r="I25" s="640" t="s">
        <v>683</v>
      </c>
      <c r="J25" s="683">
        <v>110268559.40000001</v>
      </c>
      <c r="K25" s="642"/>
      <c r="L25" s="642"/>
      <c r="M25" s="640" t="s">
        <v>239</v>
      </c>
      <c r="N25" s="642"/>
      <c r="O25" s="640" t="s">
        <v>56</v>
      </c>
      <c r="P25" s="614"/>
      <c r="Q25" s="614"/>
      <c r="R25" s="614"/>
      <c r="S25" s="614"/>
      <c r="T25" s="614"/>
      <c r="U25" s="614"/>
      <c r="V25" s="614"/>
      <c r="W25" s="614"/>
      <c r="X25" s="614"/>
      <c r="Y25" s="614"/>
      <c r="Z25" s="614"/>
      <c r="AA25" s="614"/>
      <c r="AB25" s="614"/>
      <c r="AC25" s="614"/>
      <c r="AD25" s="614"/>
      <c r="AE25" s="614"/>
      <c r="AF25" s="614"/>
      <c r="AG25" s="614"/>
      <c r="AH25" s="614"/>
      <c r="AI25" s="613"/>
    </row>
    <row r="26" spans="1:35" ht="14.1" customHeight="1" x14ac:dyDescent="0.25">
      <c r="A26" s="615"/>
      <c r="B26" s="689"/>
      <c r="C26" s="645" t="s">
        <v>656</v>
      </c>
      <c r="D26" s="645" t="s">
        <v>677</v>
      </c>
      <c r="E26" s="645" t="s">
        <v>694</v>
      </c>
      <c r="F26" s="645" t="s">
        <v>64</v>
      </c>
      <c r="G26" s="645" t="s">
        <v>64</v>
      </c>
      <c r="H26" s="645"/>
      <c r="I26" s="645" t="s">
        <v>683</v>
      </c>
      <c r="J26" s="688">
        <v>812304841</v>
      </c>
      <c r="K26" s="687"/>
      <c r="L26" s="687"/>
      <c r="M26" s="645" t="s">
        <v>239</v>
      </c>
      <c r="N26" s="687"/>
      <c r="O26" s="645" t="s">
        <v>56</v>
      </c>
      <c r="P26" s="614"/>
      <c r="Q26" s="614"/>
      <c r="R26" s="614"/>
      <c r="S26" s="614"/>
      <c r="T26" s="614"/>
      <c r="U26" s="614"/>
      <c r="V26" s="614"/>
      <c r="W26" s="614"/>
      <c r="X26" s="614"/>
      <c r="Y26" s="614"/>
      <c r="Z26" s="614"/>
      <c r="AA26" s="614"/>
      <c r="AB26" s="614"/>
      <c r="AC26" s="614"/>
      <c r="AD26" s="614"/>
      <c r="AE26" s="614"/>
      <c r="AF26" s="614"/>
      <c r="AG26" s="614"/>
      <c r="AH26" s="614"/>
      <c r="AI26" s="613"/>
    </row>
    <row r="27" spans="1:35" ht="14.1" customHeight="1" x14ac:dyDescent="0.25">
      <c r="A27" s="615"/>
      <c r="B27" s="686"/>
      <c r="C27" s="640" t="s">
        <v>659</v>
      </c>
      <c r="D27" s="640" t="s">
        <v>680</v>
      </c>
      <c r="E27" s="640" t="s">
        <v>715</v>
      </c>
      <c r="F27" s="640" t="s">
        <v>64</v>
      </c>
      <c r="G27" s="640" t="s">
        <v>64</v>
      </c>
      <c r="H27" s="640"/>
      <c r="I27" s="640" t="s">
        <v>683</v>
      </c>
      <c r="J27" s="683">
        <v>3056716.97</v>
      </c>
      <c r="K27" s="642"/>
      <c r="L27" s="642"/>
      <c r="M27" s="640" t="s">
        <v>239</v>
      </c>
      <c r="N27" s="642"/>
      <c r="O27" s="640" t="s">
        <v>56</v>
      </c>
      <c r="P27" s="614"/>
      <c r="Q27" s="614"/>
      <c r="R27" s="614"/>
      <c r="S27" s="614"/>
      <c r="T27" s="614"/>
      <c r="U27" s="614"/>
      <c r="V27" s="614"/>
      <c r="W27" s="614"/>
      <c r="X27" s="614"/>
      <c r="Y27" s="614"/>
      <c r="Z27" s="614"/>
      <c r="AA27" s="614"/>
      <c r="AB27" s="614"/>
      <c r="AC27" s="614"/>
      <c r="AD27" s="614"/>
      <c r="AE27" s="614"/>
      <c r="AF27" s="614"/>
      <c r="AG27" s="614"/>
      <c r="AH27" s="614"/>
      <c r="AI27" s="613"/>
    </row>
    <row r="28" spans="1:35" ht="14.1" customHeight="1" x14ac:dyDescent="0.25">
      <c r="A28" s="615"/>
      <c r="B28" s="686"/>
      <c r="C28" s="640" t="s">
        <v>659</v>
      </c>
      <c r="D28" s="640" t="s">
        <v>680</v>
      </c>
      <c r="E28" s="640" t="s">
        <v>722</v>
      </c>
      <c r="F28" s="640" t="s">
        <v>64</v>
      </c>
      <c r="G28" s="640" t="s">
        <v>64</v>
      </c>
      <c r="H28" s="640"/>
      <c r="I28" s="640" t="s">
        <v>683</v>
      </c>
      <c r="J28" s="683"/>
      <c r="K28" s="642"/>
      <c r="L28" s="642"/>
      <c r="M28" s="640"/>
      <c r="N28" s="642"/>
      <c r="O28" s="640"/>
      <c r="P28" s="614"/>
      <c r="Q28" s="614"/>
      <c r="R28" s="614"/>
      <c r="S28" s="614"/>
      <c r="T28" s="614"/>
      <c r="U28" s="614"/>
      <c r="V28" s="614"/>
      <c r="W28" s="614"/>
      <c r="X28" s="614"/>
      <c r="Y28" s="614"/>
      <c r="Z28" s="614"/>
      <c r="AA28" s="614"/>
      <c r="AB28" s="614"/>
      <c r="AC28" s="614"/>
      <c r="AD28" s="614"/>
      <c r="AE28" s="614"/>
      <c r="AF28" s="614"/>
      <c r="AG28" s="614"/>
      <c r="AH28" s="614"/>
      <c r="AI28" s="613"/>
    </row>
    <row r="29" spans="1:35" ht="14.1" customHeight="1" x14ac:dyDescent="0.25">
      <c r="A29" s="615"/>
      <c r="B29" s="686"/>
      <c r="C29" s="640" t="s">
        <v>659</v>
      </c>
      <c r="D29" s="640" t="s">
        <v>680</v>
      </c>
      <c r="E29" s="640" t="s">
        <v>723</v>
      </c>
      <c r="F29" s="640" t="s">
        <v>64</v>
      </c>
      <c r="G29" s="640" t="s">
        <v>64</v>
      </c>
      <c r="H29" s="640"/>
      <c r="I29" s="640" t="s">
        <v>683</v>
      </c>
      <c r="J29" s="683">
        <v>590971.03</v>
      </c>
      <c r="K29" s="642"/>
      <c r="L29" s="642"/>
      <c r="M29" s="640"/>
      <c r="N29" s="642"/>
      <c r="O29" s="640"/>
      <c r="P29" s="614"/>
      <c r="Q29" s="614"/>
      <c r="R29" s="614"/>
      <c r="S29" s="614"/>
      <c r="T29" s="614"/>
      <c r="U29" s="614"/>
      <c r="V29" s="614"/>
      <c r="W29" s="614"/>
      <c r="X29" s="614"/>
      <c r="Y29" s="614"/>
      <c r="Z29" s="614"/>
      <c r="AA29" s="614"/>
      <c r="AB29" s="614"/>
      <c r="AC29" s="614"/>
      <c r="AD29" s="614"/>
      <c r="AE29" s="614"/>
      <c r="AF29" s="614"/>
      <c r="AG29" s="614"/>
      <c r="AH29" s="614"/>
      <c r="AI29" s="613"/>
    </row>
    <row r="30" spans="1:35" ht="14.1" customHeight="1" x14ac:dyDescent="0.25">
      <c r="A30" s="615"/>
      <c r="B30" s="686"/>
      <c r="C30" s="640" t="s">
        <v>659</v>
      </c>
      <c r="D30" s="640" t="s">
        <v>677</v>
      </c>
      <c r="E30" s="640" t="s">
        <v>712</v>
      </c>
      <c r="F30" s="640" t="s">
        <v>64</v>
      </c>
      <c r="G30" s="640" t="s">
        <v>64</v>
      </c>
      <c r="H30" s="640"/>
      <c r="I30" s="640" t="s">
        <v>683</v>
      </c>
      <c r="J30" s="683">
        <v>1238948550</v>
      </c>
      <c r="K30" s="642"/>
      <c r="L30" s="642"/>
      <c r="M30" s="640"/>
      <c r="N30" s="642"/>
      <c r="O30" s="640"/>
      <c r="P30" s="614"/>
      <c r="Q30" s="614"/>
      <c r="R30" s="614"/>
      <c r="S30" s="614"/>
      <c r="T30" s="614"/>
      <c r="U30" s="614"/>
      <c r="V30" s="614"/>
      <c r="W30" s="614"/>
      <c r="X30" s="614"/>
      <c r="Y30" s="614"/>
      <c r="Z30" s="614"/>
      <c r="AA30" s="614"/>
      <c r="AB30" s="614"/>
      <c r="AC30" s="614"/>
      <c r="AD30" s="614"/>
      <c r="AE30" s="614"/>
      <c r="AF30" s="614"/>
      <c r="AG30" s="614"/>
      <c r="AH30" s="614"/>
      <c r="AI30" s="613"/>
    </row>
    <row r="31" spans="1:35" ht="14.1" customHeight="1" x14ac:dyDescent="0.25">
      <c r="A31" s="615"/>
      <c r="B31" s="686"/>
      <c r="C31" s="640" t="s">
        <v>659</v>
      </c>
      <c r="D31" s="640" t="s">
        <v>677</v>
      </c>
      <c r="E31" s="640" t="s">
        <v>717</v>
      </c>
      <c r="F31" s="640" t="s">
        <v>64</v>
      </c>
      <c r="G31" s="640" t="s">
        <v>64</v>
      </c>
      <c r="H31" s="640"/>
      <c r="I31" s="640" t="s">
        <v>683</v>
      </c>
      <c r="J31" s="683">
        <v>2847068671</v>
      </c>
      <c r="K31" s="642"/>
      <c r="L31" s="642"/>
      <c r="M31" s="640"/>
      <c r="N31" s="642"/>
      <c r="O31" s="640"/>
      <c r="P31" s="614"/>
      <c r="Q31" s="614"/>
      <c r="R31" s="614"/>
      <c r="S31" s="614"/>
      <c r="T31" s="614"/>
      <c r="U31" s="614"/>
      <c r="V31" s="614"/>
      <c r="W31" s="614"/>
      <c r="X31" s="614"/>
      <c r="Y31" s="614"/>
      <c r="Z31" s="614"/>
      <c r="AA31" s="614"/>
      <c r="AB31" s="614"/>
      <c r="AC31" s="614"/>
      <c r="AD31" s="614"/>
      <c r="AE31" s="614"/>
      <c r="AF31" s="614"/>
      <c r="AG31" s="614"/>
      <c r="AH31" s="614"/>
      <c r="AI31" s="613"/>
    </row>
    <row r="32" spans="1:35" ht="14.1" customHeight="1" x14ac:dyDescent="0.25">
      <c r="A32" s="615"/>
      <c r="B32" s="686"/>
      <c r="C32" s="640" t="s">
        <v>659</v>
      </c>
      <c r="D32" s="640" t="s">
        <v>681</v>
      </c>
      <c r="E32" s="640" t="s">
        <v>721</v>
      </c>
      <c r="F32" s="640" t="s">
        <v>64</v>
      </c>
      <c r="G32" s="640" t="s">
        <v>64</v>
      </c>
      <c r="H32" s="640"/>
      <c r="I32" s="640" t="s">
        <v>683</v>
      </c>
      <c r="J32" s="683">
        <v>57523064.619999997</v>
      </c>
      <c r="K32" s="642"/>
      <c r="L32" s="642"/>
      <c r="M32" s="640"/>
      <c r="N32" s="642"/>
      <c r="O32" s="640"/>
      <c r="P32" s="614"/>
      <c r="Q32" s="614"/>
      <c r="R32" s="614"/>
      <c r="S32" s="614"/>
      <c r="T32" s="614"/>
      <c r="U32" s="614"/>
      <c r="V32" s="614"/>
      <c r="W32" s="614"/>
      <c r="X32" s="614"/>
      <c r="Y32" s="614"/>
      <c r="Z32" s="614"/>
      <c r="AA32" s="614"/>
      <c r="AB32" s="614"/>
      <c r="AC32" s="614"/>
      <c r="AD32" s="614"/>
      <c r="AE32" s="614"/>
      <c r="AF32" s="614"/>
      <c r="AG32" s="614"/>
      <c r="AH32" s="614"/>
      <c r="AI32" s="613"/>
    </row>
    <row r="33" spans="1:35" ht="14.1" customHeight="1" x14ac:dyDescent="0.25">
      <c r="A33" s="615"/>
      <c r="B33" s="686"/>
      <c r="C33" s="640" t="s">
        <v>659</v>
      </c>
      <c r="D33" s="640" t="s">
        <v>681</v>
      </c>
      <c r="E33" s="640" t="s">
        <v>690</v>
      </c>
      <c r="F33" s="640" t="s">
        <v>64</v>
      </c>
      <c r="G33" s="640" t="s">
        <v>64</v>
      </c>
      <c r="H33" s="640"/>
      <c r="I33" s="640" t="s">
        <v>683</v>
      </c>
      <c r="J33" s="683">
        <v>11150536950</v>
      </c>
      <c r="K33" s="642"/>
      <c r="L33" s="642"/>
      <c r="M33" s="640"/>
      <c r="N33" s="642"/>
      <c r="O33" s="640"/>
      <c r="P33" s="614"/>
      <c r="Q33" s="614"/>
      <c r="R33" s="614"/>
      <c r="S33" s="614"/>
      <c r="T33" s="614"/>
      <c r="U33" s="614"/>
      <c r="V33" s="614"/>
      <c r="W33" s="614"/>
      <c r="X33" s="614"/>
      <c r="Y33" s="614"/>
      <c r="Z33" s="614"/>
      <c r="AA33" s="614"/>
      <c r="AB33" s="614"/>
      <c r="AC33" s="614"/>
      <c r="AD33" s="614"/>
      <c r="AE33" s="614"/>
      <c r="AF33" s="614"/>
      <c r="AG33" s="614"/>
      <c r="AH33" s="614"/>
      <c r="AI33" s="613"/>
    </row>
    <row r="34" spans="1:35" ht="14.1" customHeight="1" x14ac:dyDescent="0.25">
      <c r="A34" s="615"/>
      <c r="B34" s="686"/>
      <c r="C34" s="640" t="s">
        <v>659</v>
      </c>
      <c r="D34" s="640" t="s">
        <v>681</v>
      </c>
      <c r="E34" s="640" t="s">
        <v>688</v>
      </c>
      <c r="F34" s="640" t="s">
        <v>64</v>
      </c>
      <c r="G34" s="640" t="s">
        <v>64</v>
      </c>
      <c r="H34" s="640"/>
      <c r="I34" s="640" t="s">
        <v>683</v>
      </c>
      <c r="J34" s="683"/>
      <c r="K34" s="642"/>
      <c r="L34" s="642"/>
      <c r="M34" s="640"/>
      <c r="N34" s="642"/>
      <c r="O34" s="640"/>
      <c r="P34" s="614"/>
      <c r="Q34" s="614"/>
      <c r="R34" s="614"/>
      <c r="S34" s="614"/>
      <c r="T34" s="614"/>
      <c r="U34" s="614"/>
      <c r="V34" s="614"/>
      <c r="W34" s="614"/>
      <c r="X34" s="614"/>
      <c r="Y34" s="614"/>
      <c r="Z34" s="614"/>
      <c r="AA34" s="614"/>
      <c r="AB34" s="614"/>
      <c r="AC34" s="614"/>
      <c r="AD34" s="614"/>
      <c r="AE34" s="614"/>
      <c r="AF34" s="614"/>
      <c r="AG34" s="614"/>
      <c r="AH34" s="614"/>
      <c r="AI34" s="613"/>
    </row>
    <row r="35" spans="1:35" ht="14.1" customHeight="1" x14ac:dyDescent="0.25">
      <c r="A35" s="615"/>
      <c r="B35" s="686"/>
      <c r="C35" s="640" t="s">
        <v>659</v>
      </c>
      <c r="D35" s="640" t="s">
        <v>680</v>
      </c>
      <c r="E35" s="640" t="s">
        <v>724</v>
      </c>
      <c r="F35" s="640" t="s">
        <v>64</v>
      </c>
      <c r="G35" s="640" t="s">
        <v>64</v>
      </c>
      <c r="H35" s="640"/>
      <c r="I35" s="640" t="s">
        <v>683</v>
      </c>
      <c r="J35" s="683">
        <v>2303095293</v>
      </c>
      <c r="K35" s="642"/>
      <c r="L35" s="642"/>
      <c r="M35" s="640"/>
      <c r="N35" s="642"/>
      <c r="O35" s="640"/>
      <c r="P35" s="614"/>
      <c r="Q35" s="614"/>
      <c r="R35" s="614"/>
      <c r="S35" s="614"/>
      <c r="T35" s="614"/>
      <c r="U35" s="614"/>
      <c r="V35" s="614"/>
      <c r="W35" s="614"/>
      <c r="X35" s="614"/>
      <c r="Y35" s="614"/>
      <c r="Z35" s="614"/>
      <c r="AA35" s="614"/>
      <c r="AB35" s="614"/>
      <c r="AC35" s="614"/>
      <c r="AD35" s="614"/>
      <c r="AE35" s="614"/>
      <c r="AF35" s="614"/>
      <c r="AG35" s="614"/>
      <c r="AH35" s="614"/>
      <c r="AI35" s="613"/>
    </row>
    <row r="36" spans="1:35" ht="14.1" customHeight="1" x14ac:dyDescent="0.25">
      <c r="A36" s="615"/>
      <c r="B36" s="686"/>
      <c r="C36" s="640" t="s">
        <v>659</v>
      </c>
      <c r="D36" s="640" t="s">
        <v>680</v>
      </c>
      <c r="E36" s="640" t="s">
        <v>684</v>
      </c>
      <c r="F36" s="640" t="s">
        <v>64</v>
      </c>
      <c r="G36" s="640" t="s">
        <v>64</v>
      </c>
      <c r="H36" s="640"/>
      <c r="I36" s="640" t="s">
        <v>683</v>
      </c>
      <c r="J36" s="683">
        <v>4343092.05</v>
      </c>
      <c r="K36" s="642"/>
      <c r="L36" s="642"/>
      <c r="M36" s="640"/>
      <c r="N36" s="642"/>
      <c r="O36" s="640"/>
      <c r="P36" s="614"/>
      <c r="Q36" s="614"/>
      <c r="R36" s="614"/>
      <c r="S36" s="614"/>
      <c r="T36" s="614"/>
      <c r="U36" s="614"/>
      <c r="V36" s="614"/>
      <c r="W36" s="614"/>
      <c r="X36" s="614"/>
      <c r="Y36" s="614"/>
      <c r="Z36" s="614"/>
      <c r="AA36" s="614"/>
      <c r="AB36" s="614"/>
      <c r="AC36" s="614"/>
      <c r="AD36" s="614"/>
      <c r="AE36" s="614"/>
      <c r="AF36" s="614"/>
      <c r="AG36" s="614"/>
      <c r="AH36" s="614"/>
      <c r="AI36" s="613"/>
    </row>
    <row r="37" spans="1:35" ht="14.1" customHeight="1" x14ac:dyDescent="0.25">
      <c r="A37" s="615"/>
      <c r="B37" s="686"/>
      <c r="C37" s="640" t="s">
        <v>659</v>
      </c>
      <c r="D37" s="640" t="s">
        <v>677</v>
      </c>
      <c r="E37" s="640" t="s">
        <v>727</v>
      </c>
      <c r="F37" s="640" t="s">
        <v>64</v>
      </c>
      <c r="G37" s="640" t="s">
        <v>64</v>
      </c>
      <c r="H37" s="640"/>
      <c r="I37" s="640" t="s">
        <v>683</v>
      </c>
      <c r="J37" s="683">
        <v>1474583613</v>
      </c>
      <c r="K37" s="642"/>
      <c r="L37" s="642"/>
      <c r="M37" s="640"/>
      <c r="N37" s="642"/>
      <c r="O37" s="640"/>
      <c r="P37" s="614"/>
      <c r="Q37" s="614"/>
      <c r="R37" s="614"/>
      <c r="S37" s="614"/>
      <c r="T37" s="614"/>
      <c r="U37" s="614"/>
      <c r="V37" s="614"/>
      <c r="W37" s="614"/>
      <c r="X37" s="614"/>
      <c r="Y37" s="614"/>
      <c r="Z37" s="614"/>
      <c r="AA37" s="614"/>
      <c r="AB37" s="614"/>
      <c r="AC37" s="614"/>
      <c r="AD37" s="614"/>
      <c r="AE37" s="614"/>
      <c r="AF37" s="614"/>
      <c r="AG37" s="614"/>
      <c r="AH37" s="614"/>
      <c r="AI37" s="613"/>
    </row>
    <row r="38" spans="1:35" ht="14.1" customHeight="1" x14ac:dyDescent="0.25">
      <c r="A38" s="615"/>
      <c r="B38" s="686"/>
      <c r="C38" s="640" t="s">
        <v>658</v>
      </c>
      <c r="D38" s="640" t="s">
        <v>680</v>
      </c>
      <c r="E38" s="640" t="s">
        <v>715</v>
      </c>
      <c r="F38" s="640" t="s">
        <v>64</v>
      </c>
      <c r="G38" s="640" t="s">
        <v>64</v>
      </c>
      <c r="H38" s="640"/>
      <c r="I38" s="640" t="s">
        <v>683</v>
      </c>
      <c r="J38" s="683">
        <v>27808161.629999999</v>
      </c>
      <c r="K38" s="642"/>
      <c r="L38" s="642"/>
      <c r="M38" s="640"/>
      <c r="N38" s="642"/>
      <c r="O38" s="640"/>
      <c r="P38" s="614"/>
      <c r="Q38" s="614"/>
      <c r="R38" s="614"/>
      <c r="S38" s="614"/>
      <c r="T38" s="614"/>
      <c r="U38" s="614"/>
      <c r="V38" s="614"/>
      <c r="W38" s="614"/>
      <c r="X38" s="614"/>
      <c r="Y38" s="614"/>
      <c r="Z38" s="614"/>
      <c r="AA38" s="614"/>
      <c r="AB38" s="614"/>
      <c r="AC38" s="614"/>
      <c r="AD38" s="614"/>
      <c r="AE38" s="614"/>
      <c r="AF38" s="614"/>
      <c r="AG38" s="614"/>
      <c r="AH38" s="614"/>
      <c r="AI38" s="613"/>
    </row>
    <row r="39" spans="1:35" ht="14.1" customHeight="1" x14ac:dyDescent="0.25">
      <c r="A39" s="615"/>
      <c r="B39" s="686"/>
      <c r="C39" s="640" t="s">
        <v>658</v>
      </c>
      <c r="D39" s="640" t="s">
        <v>677</v>
      </c>
      <c r="E39" s="640" t="s">
        <v>706</v>
      </c>
      <c r="F39" s="640" t="s">
        <v>64</v>
      </c>
      <c r="G39" s="640" t="s">
        <v>64</v>
      </c>
      <c r="H39" s="640"/>
      <c r="I39" s="640" t="s">
        <v>683</v>
      </c>
      <c r="J39" s="683">
        <v>261571.88</v>
      </c>
      <c r="K39" s="642"/>
      <c r="L39" s="642"/>
      <c r="M39" s="640"/>
      <c r="N39" s="642"/>
      <c r="O39" s="640"/>
      <c r="P39" s="614"/>
      <c r="Q39" s="614"/>
      <c r="R39" s="614"/>
      <c r="S39" s="614"/>
      <c r="T39" s="614"/>
      <c r="U39" s="614"/>
      <c r="V39" s="614"/>
      <c r="W39" s="614"/>
      <c r="X39" s="614"/>
      <c r="Y39" s="614"/>
      <c r="Z39" s="614"/>
      <c r="AA39" s="614"/>
      <c r="AB39" s="614"/>
      <c r="AC39" s="614"/>
      <c r="AD39" s="614"/>
      <c r="AE39" s="614"/>
      <c r="AF39" s="614"/>
      <c r="AG39" s="614"/>
      <c r="AH39" s="614"/>
      <c r="AI39" s="613"/>
    </row>
    <row r="40" spans="1:35" ht="14.1" customHeight="1" x14ac:dyDescent="0.25">
      <c r="A40" s="615"/>
      <c r="B40" s="686"/>
      <c r="C40" s="640" t="s">
        <v>658</v>
      </c>
      <c r="D40" s="640" t="s">
        <v>677</v>
      </c>
      <c r="E40" s="640" t="s">
        <v>694</v>
      </c>
      <c r="F40" s="640" t="s">
        <v>64</v>
      </c>
      <c r="G40" s="640" t="s">
        <v>64</v>
      </c>
      <c r="H40" s="640"/>
      <c r="I40" s="640" t="s">
        <v>683</v>
      </c>
      <c r="J40" s="683">
        <v>277593669</v>
      </c>
      <c r="K40" s="642"/>
      <c r="L40" s="642"/>
      <c r="M40" s="640"/>
      <c r="N40" s="642"/>
      <c r="O40" s="640"/>
      <c r="P40" s="614"/>
      <c r="Q40" s="614"/>
      <c r="R40" s="614"/>
      <c r="S40" s="614"/>
      <c r="T40" s="614"/>
      <c r="U40" s="614"/>
      <c r="V40" s="614"/>
      <c r="W40" s="614"/>
      <c r="X40" s="614"/>
      <c r="Y40" s="614"/>
      <c r="Z40" s="614"/>
      <c r="AA40" s="614"/>
      <c r="AB40" s="614"/>
      <c r="AC40" s="614"/>
      <c r="AD40" s="614"/>
      <c r="AE40" s="614"/>
      <c r="AF40" s="614"/>
      <c r="AG40" s="614"/>
      <c r="AH40" s="614"/>
      <c r="AI40" s="613"/>
    </row>
    <row r="41" spans="1:35" ht="14.1" customHeight="1" x14ac:dyDescent="0.25">
      <c r="A41" s="615"/>
      <c r="B41" s="686"/>
      <c r="C41" s="640" t="s">
        <v>658</v>
      </c>
      <c r="D41" s="640" t="s">
        <v>681</v>
      </c>
      <c r="E41" s="640" t="s">
        <v>720</v>
      </c>
      <c r="F41" s="640" t="s">
        <v>64</v>
      </c>
      <c r="G41" s="640" t="s">
        <v>64</v>
      </c>
      <c r="H41" s="640"/>
      <c r="I41" s="640" t="s">
        <v>683</v>
      </c>
      <c r="J41" s="683">
        <v>215721885.59999999</v>
      </c>
      <c r="K41" s="642"/>
      <c r="L41" s="642"/>
      <c r="M41" s="640"/>
      <c r="N41" s="642"/>
      <c r="O41" s="640"/>
      <c r="P41" s="614"/>
      <c r="Q41" s="614"/>
      <c r="R41" s="614"/>
      <c r="S41" s="614"/>
      <c r="T41" s="614"/>
      <c r="U41" s="614"/>
      <c r="V41" s="614"/>
      <c r="W41" s="614"/>
      <c r="X41" s="614"/>
      <c r="Y41" s="614"/>
      <c r="Z41" s="614"/>
      <c r="AA41" s="614"/>
      <c r="AB41" s="614"/>
      <c r="AC41" s="614"/>
      <c r="AD41" s="614"/>
      <c r="AE41" s="614"/>
      <c r="AF41" s="614"/>
      <c r="AG41" s="614"/>
      <c r="AH41" s="614"/>
      <c r="AI41" s="613"/>
    </row>
    <row r="42" spans="1:35" ht="14.1" customHeight="1" x14ac:dyDescent="0.25">
      <c r="A42" s="615"/>
      <c r="B42" s="686"/>
      <c r="C42" s="640" t="s">
        <v>658</v>
      </c>
      <c r="D42" s="640" t="s">
        <v>680</v>
      </c>
      <c r="E42" s="640" t="s">
        <v>723</v>
      </c>
      <c r="F42" s="640" t="s">
        <v>64</v>
      </c>
      <c r="G42" s="640" t="s">
        <v>64</v>
      </c>
      <c r="H42" s="640"/>
      <c r="I42" s="640" t="s">
        <v>683</v>
      </c>
      <c r="J42" s="683">
        <v>135792468.5</v>
      </c>
      <c r="K42" s="642"/>
      <c r="L42" s="642"/>
      <c r="M42" s="640"/>
      <c r="N42" s="642"/>
      <c r="O42" s="640"/>
      <c r="P42" s="614"/>
      <c r="Q42" s="614"/>
      <c r="R42" s="614"/>
      <c r="S42" s="614"/>
      <c r="T42" s="614"/>
      <c r="U42" s="614"/>
      <c r="V42" s="614"/>
      <c r="W42" s="614"/>
      <c r="X42" s="614"/>
      <c r="Y42" s="614"/>
      <c r="Z42" s="614"/>
      <c r="AA42" s="614"/>
      <c r="AB42" s="614"/>
      <c r="AC42" s="614"/>
      <c r="AD42" s="614"/>
      <c r="AE42" s="614"/>
      <c r="AF42" s="614"/>
      <c r="AG42" s="614"/>
      <c r="AH42" s="614"/>
      <c r="AI42" s="613"/>
    </row>
    <row r="43" spans="1:35" ht="14.1" customHeight="1" x14ac:dyDescent="0.25">
      <c r="A43" s="615"/>
      <c r="B43" s="686"/>
      <c r="C43" s="640" t="s">
        <v>658</v>
      </c>
      <c r="D43" s="640" t="s">
        <v>680</v>
      </c>
      <c r="E43" s="640" t="s">
        <v>684</v>
      </c>
      <c r="F43" s="640" t="s">
        <v>64</v>
      </c>
      <c r="G43" s="640" t="s">
        <v>64</v>
      </c>
      <c r="H43" s="640"/>
      <c r="I43" s="640" t="s">
        <v>683</v>
      </c>
      <c r="J43" s="683">
        <v>961259.54</v>
      </c>
      <c r="K43" s="642"/>
      <c r="L43" s="642"/>
      <c r="M43" s="640"/>
      <c r="N43" s="642"/>
      <c r="O43" s="640"/>
      <c r="P43" s="614"/>
      <c r="Q43" s="614"/>
      <c r="R43" s="614"/>
      <c r="S43" s="614"/>
      <c r="T43" s="614"/>
      <c r="U43" s="614"/>
      <c r="V43" s="614"/>
      <c r="W43" s="614"/>
      <c r="X43" s="614"/>
      <c r="Y43" s="614"/>
      <c r="Z43" s="614"/>
      <c r="AA43" s="614"/>
      <c r="AB43" s="614"/>
      <c r="AC43" s="614"/>
      <c r="AD43" s="614"/>
      <c r="AE43" s="614"/>
      <c r="AF43" s="614"/>
      <c r="AG43" s="614"/>
      <c r="AH43" s="614"/>
      <c r="AI43" s="613"/>
    </row>
    <row r="44" spans="1:35" ht="14.1" customHeight="1" x14ac:dyDescent="0.25">
      <c r="A44" s="615"/>
      <c r="B44" s="686"/>
      <c r="C44" s="640" t="s">
        <v>658</v>
      </c>
      <c r="D44" s="640" t="s">
        <v>677</v>
      </c>
      <c r="E44" s="640" t="s">
        <v>686</v>
      </c>
      <c r="F44" s="640" t="s">
        <v>64</v>
      </c>
      <c r="G44" s="640" t="s">
        <v>64</v>
      </c>
      <c r="H44" s="640"/>
      <c r="I44" s="640" t="s">
        <v>683</v>
      </c>
      <c r="J44" s="683">
        <v>764136655.79999995</v>
      </c>
      <c r="K44" s="642"/>
      <c r="L44" s="642"/>
      <c r="M44" s="640"/>
      <c r="N44" s="642"/>
      <c r="O44" s="640"/>
      <c r="P44" s="614"/>
      <c r="Q44" s="614"/>
      <c r="R44" s="614"/>
      <c r="S44" s="614"/>
      <c r="T44" s="614"/>
      <c r="U44" s="614"/>
      <c r="V44" s="614"/>
      <c r="W44" s="614"/>
      <c r="X44" s="614"/>
      <c r="Y44" s="614"/>
      <c r="Z44" s="614"/>
      <c r="AA44" s="614"/>
      <c r="AB44" s="614"/>
      <c r="AC44" s="614"/>
      <c r="AD44" s="614"/>
      <c r="AE44" s="614"/>
      <c r="AF44" s="614"/>
      <c r="AG44" s="614"/>
      <c r="AH44" s="614"/>
      <c r="AI44" s="613"/>
    </row>
    <row r="45" spans="1:35" ht="14.1" customHeight="1" x14ac:dyDescent="0.25">
      <c r="A45" s="615"/>
      <c r="B45" s="686"/>
      <c r="C45" s="640" t="s">
        <v>658</v>
      </c>
      <c r="D45" s="640" t="s">
        <v>680</v>
      </c>
      <c r="E45" s="640" t="s">
        <v>724</v>
      </c>
      <c r="F45" s="640" t="s">
        <v>64</v>
      </c>
      <c r="G45" s="640" t="s">
        <v>64</v>
      </c>
      <c r="H45" s="640"/>
      <c r="I45" s="640" t="s">
        <v>683</v>
      </c>
      <c r="J45" s="683">
        <v>884403.29</v>
      </c>
      <c r="K45" s="642"/>
      <c r="L45" s="642"/>
      <c r="M45" s="640"/>
      <c r="N45" s="642"/>
      <c r="O45" s="640"/>
      <c r="P45" s="614"/>
      <c r="Q45" s="614"/>
      <c r="R45" s="614"/>
      <c r="S45" s="614"/>
      <c r="T45" s="614"/>
      <c r="U45" s="614"/>
      <c r="V45" s="614"/>
      <c r="W45" s="614"/>
      <c r="X45" s="614"/>
      <c r="Y45" s="614"/>
      <c r="Z45" s="614"/>
      <c r="AA45" s="614"/>
      <c r="AB45" s="614"/>
      <c r="AC45" s="614"/>
      <c r="AD45" s="614"/>
      <c r="AE45" s="614"/>
      <c r="AF45" s="614"/>
      <c r="AG45" s="614"/>
      <c r="AH45" s="614"/>
      <c r="AI45" s="613"/>
    </row>
    <row r="46" spans="1:35" ht="14.1" customHeight="1" x14ac:dyDescent="0.25">
      <c r="A46" s="615"/>
      <c r="B46" s="686"/>
      <c r="C46" s="640" t="s">
        <v>654</v>
      </c>
      <c r="D46" s="640" t="s">
        <v>677</v>
      </c>
      <c r="E46" s="640" t="s">
        <v>694</v>
      </c>
      <c r="F46" s="640"/>
      <c r="G46" s="640"/>
      <c r="H46" s="640"/>
      <c r="I46" s="640" t="s">
        <v>683</v>
      </c>
      <c r="J46" s="683">
        <v>5136265</v>
      </c>
      <c r="K46" s="642"/>
      <c r="L46" s="642"/>
      <c r="M46" s="640"/>
      <c r="N46" s="642"/>
      <c r="O46" s="640"/>
      <c r="P46" s="614"/>
      <c r="Q46" s="614"/>
      <c r="R46" s="614"/>
      <c r="S46" s="614"/>
      <c r="T46" s="614"/>
      <c r="U46" s="614"/>
      <c r="V46" s="614"/>
      <c r="W46" s="614"/>
      <c r="X46" s="614"/>
      <c r="Y46" s="614"/>
      <c r="Z46" s="614"/>
      <c r="AA46" s="614"/>
      <c r="AB46" s="614"/>
      <c r="AC46" s="614"/>
      <c r="AD46" s="614"/>
      <c r="AE46" s="614"/>
      <c r="AF46" s="614"/>
      <c r="AG46" s="614"/>
      <c r="AH46" s="614"/>
      <c r="AI46" s="613"/>
    </row>
    <row r="47" spans="1:35" ht="14.1" customHeight="1" x14ac:dyDescent="0.25">
      <c r="A47" s="615"/>
      <c r="B47" s="686"/>
      <c r="C47" s="640" t="s">
        <v>653</v>
      </c>
      <c r="D47" s="640" t="s">
        <v>680</v>
      </c>
      <c r="E47" s="640" t="s">
        <v>724</v>
      </c>
      <c r="F47" s="640"/>
      <c r="G47" s="640"/>
      <c r="H47" s="640"/>
      <c r="I47" s="640" t="s">
        <v>683</v>
      </c>
      <c r="J47" s="683">
        <v>2266</v>
      </c>
      <c r="K47" s="642"/>
      <c r="L47" s="642"/>
      <c r="M47" s="640"/>
      <c r="N47" s="642"/>
      <c r="O47" s="640"/>
      <c r="P47" s="614"/>
      <c r="Q47" s="614"/>
      <c r="R47" s="614"/>
      <c r="S47" s="614"/>
      <c r="T47" s="614"/>
      <c r="U47" s="614"/>
      <c r="V47" s="614"/>
      <c r="W47" s="614"/>
      <c r="X47" s="614"/>
      <c r="Y47" s="614"/>
      <c r="Z47" s="614"/>
      <c r="AA47" s="614"/>
      <c r="AB47" s="614"/>
      <c r="AC47" s="614"/>
      <c r="AD47" s="614"/>
      <c r="AE47" s="614"/>
      <c r="AF47" s="614"/>
      <c r="AG47" s="614"/>
      <c r="AH47" s="614"/>
      <c r="AI47" s="613"/>
    </row>
    <row r="48" spans="1:35" ht="14.1" customHeight="1" x14ac:dyDescent="0.25">
      <c r="A48" s="615"/>
      <c r="B48" s="686"/>
      <c r="C48" s="640" t="s">
        <v>653</v>
      </c>
      <c r="D48" s="640" t="s">
        <v>677</v>
      </c>
      <c r="E48" s="640" t="s">
        <v>723</v>
      </c>
      <c r="F48" s="640"/>
      <c r="G48" s="640"/>
      <c r="H48" s="640"/>
      <c r="I48" s="640" t="s">
        <v>683</v>
      </c>
      <c r="J48" s="683">
        <v>75000</v>
      </c>
      <c r="K48" s="642"/>
      <c r="L48" s="642"/>
      <c r="M48" s="640"/>
      <c r="N48" s="642"/>
      <c r="O48" s="640"/>
      <c r="P48" s="614"/>
      <c r="Q48" s="614"/>
      <c r="R48" s="614"/>
      <c r="S48" s="614"/>
      <c r="T48" s="614"/>
      <c r="U48" s="614"/>
      <c r="V48" s="614"/>
      <c r="W48" s="614"/>
      <c r="X48" s="614"/>
      <c r="Y48" s="614"/>
      <c r="Z48" s="614"/>
      <c r="AA48" s="614"/>
      <c r="AB48" s="614"/>
      <c r="AC48" s="614"/>
      <c r="AD48" s="614"/>
      <c r="AE48" s="614"/>
      <c r="AF48" s="614"/>
      <c r="AG48" s="614"/>
      <c r="AH48" s="614"/>
      <c r="AI48" s="613"/>
    </row>
    <row r="49" spans="1:35" ht="14.1" customHeight="1" x14ac:dyDescent="0.25">
      <c r="A49" s="615"/>
      <c r="B49" s="686"/>
      <c r="C49" s="640" t="s">
        <v>653</v>
      </c>
      <c r="D49" s="640" t="s">
        <v>677</v>
      </c>
      <c r="E49" s="640" t="s">
        <v>694</v>
      </c>
      <c r="F49" s="640"/>
      <c r="G49" s="640"/>
      <c r="H49" s="640"/>
      <c r="I49" s="640" t="s">
        <v>683</v>
      </c>
      <c r="J49" s="683">
        <v>3610387.35</v>
      </c>
      <c r="K49" s="642"/>
      <c r="L49" s="642"/>
      <c r="M49" s="640"/>
      <c r="N49" s="642"/>
      <c r="O49" s="640"/>
      <c r="P49" s="614"/>
      <c r="Q49" s="614"/>
      <c r="R49" s="614"/>
      <c r="S49" s="614"/>
      <c r="T49" s="614"/>
      <c r="U49" s="614"/>
      <c r="V49" s="614"/>
      <c r="W49" s="614"/>
      <c r="X49" s="614"/>
      <c r="Y49" s="614"/>
      <c r="Z49" s="614"/>
      <c r="AA49" s="614"/>
      <c r="AB49" s="614"/>
      <c r="AC49" s="614"/>
      <c r="AD49" s="614"/>
      <c r="AE49" s="614"/>
      <c r="AF49" s="614"/>
      <c r="AG49" s="614"/>
      <c r="AH49" s="614"/>
      <c r="AI49" s="613"/>
    </row>
    <row r="50" spans="1:35" ht="14.1" customHeight="1" x14ac:dyDescent="0.25">
      <c r="A50" s="615"/>
      <c r="B50" s="686"/>
      <c r="C50" s="640" t="s">
        <v>653</v>
      </c>
      <c r="D50" s="640" t="s">
        <v>677</v>
      </c>
      <c r="E50" s="640" t="s">
        <v>716</v>
      </c>
      <c r="F50" s="640"/>
      <c r="G50" s="640"/>
      <c r="H50" s="640"/>
      <c r="I50" s="640" t="s">
        <v>683</v>
      </c>
      <c r="J50" s="683">
        <v>86813.84</v>
      </c>
      <c r="K50" s="642"/>
      <c r="L50" s="642"/>
      <c r="M50" s="640"/>
      <c r="N50" s="642"/>
      <c r="O50" s="640"/>
      <c r="P50" s="614"/>
      <c r="Q50" s="614"/>
      <c r="R50" s="614"/>
      <c r="S50" s="614"/>
      <c r="T50" s="614"/>
      <c r="U50" s="614"/>
      <c r="V50" s="614"/>
      <c r="W50" s="614"/>
      <c r="X50" s="614"/>
      <c r="Y50" s="614"/>
      <c r="Z50" s="614"/>
      <c r="AA50" s="614"/>
      <c r="AB50" s="614"/>
      <c r="AC50" s="614"/>
      <c r="AD50" s="614"/>
      <c r="AE50" s="614"/>
      <c r="AF50" s="614"/>
      <c r="AG50" s="614"/>
      <c r="AH50" s="614"/>
      <c r="AI50" s="613"/>
    </row>
    <row r="51" spans="1:35" ht="14.1" customHeight="1" x14ac:dyDescent="0.25">
      <c r="A51" s="615"/>
      <c r="B51" s="686"/>
      <c r="C51" s="640" t="s">
        <v>653</v>
      </c>
      <c r="D51" s="640" t="s">
        <v>677</v>
      </c>
      <c r="E51" s="640" t="s">
        <v>686</v>
      </c>
      <c r="F51" s="640"/>
      <c r="G51" s="640"/>
      <c r="H51" s="640"/>
      <c r="I51" s="640" t="s">
        <v>683</v>
      </c>
      <c r="J51" s="683">
        <v>200000</v>
      </c>
      <c r="K51" s="642"/>
      <c r="L51" s="642"/>
      <c r="M51" s="640"/>
      <c r="N51" s="642"/>
      <c r="O51" s="640"/>
      <c r="P51" s="614"/>
      <c r="Q51" s="614"/>
      <c r="R51" s="614"/>
      <c r="S51" s="614"/>
      <c r="T51" s="614"/>
      <c r="U51" s="614"/>
      <c r="V51" s="614"/>
      <c r="W51" s="614"/>
      <c r="X51" s="614"/>
      <c r="Y51" s="614"/>
      <c r="Z51" s="614"/>
      <c r="AA51" s="614"/>
      <c r="AB51" s="614"/>
      <c r="AC51" s="614"/>
      <c r="AD51" s="614"/>
      <c r="AE51" s="614"/>
      <c r="AF51" s="614"/>
      <c r="AG51" s="614"/>
      <c r="AH51" s="614"/>
      <c r="AI51" s="613"/>
    </row>
    <row r="52" spans="1:35" ht="14.1" customHeight="1" x14ac:dyDescent="0.25">
      <c r="A52" s="615"/>
      <c r="B52" s="686"/>
      <c r="C52" s="640" t="s">
        <v>650</v>
      </c>
      <c r="D52" s="640" t="s">
        <v>677</v>
      </c>
      <c r="E52" s="640" t="s">
        <v>721</v>
      </c>
      <c r="F52" s="640"/>
      <c r="G52" s="640"/>
      <c r="H52" s="640"/>
      <c r="I52" s="640" t="s">
        <v>683</v>
      </c>
      <c r="J52" s="683">
        <v>235877.75</v>
      </c>
      <c r="K52" s="642"/>
      <c r="L52" s="642"/>
      <c r="M52" s="640"/>
      <c r="N52" s="642"/>
      <c r="O52" s="640"/>
      <c r="P52" s="614"/>
      <c r="Q52" s="614"/>
      <c r="R52" s="614"/>
      <c r="S52" s="614"/>
      <c r="T52" s="614"/>
      <c r="U52" s="614"/>
      <c r="V52" s="614"/>
      <c r="W52" s="614"/>
      <c r="X52" s="614"/>
      <c r="Y52" s="614"/>
      <c r="Z52" s="614"/>
      <c r="AA52" s="614"/>
      <c r="AB52" s="614"/>
      <c r="AC52" s="614"/>
      <c r="AD52" s="614"/>
      <c r="AE52" s="614"/>
      <c r="AF52" s="614"/>
      <c r="AG52" s="614"/>
      <c r="AH52" s="614"/>
      <c r="AI52" s="613"/>
    </row>
    <row r="53" spans="1:35" ht="14.1" customHeight="1" x14ac:dyDescent="0.25">
      <c r="A53" s="615"/>
      <c r="B53" s="686"/>
      <c r="C53" s="640" t="s">
        <v>650</v>
      </c>
      <c r="D53" s="640" t="s">
        <v>677</v>
      </c>
      <c r="E53" s="640" t="s">
        <v>694</v>
      </c>
      <c r="F53" s="640"/>
      <c r="G53" s="640"/>
      <c r="H53" s="640"/>
      <c r="I53" s="640" t="s">
        <v>683</v>
      </c>
      <c r="J53" s="683">
        <v>4701548.5</v>
      </c>
      <c r="K53" s="642"/>
      <c r="L53" s="642"/>
      <c r="M53" s="640"/>
      <c r="N53" s="642"/>
      <c r="O53" s="640"/>
      <c r="P53" s="614"/>
      <c r="Q53" s="614"/>
      <c r="R53" s="614"/>
      <c r="S53" s="614"/>
      <c r="T53" s="614"/>
      <c r="U53" s="614"/>
      <c r="V53" s="614"/>
      <c r="W53" s="614"/>
      <c r="X53" s="614"/>
      <c r="Y53" s="614"/>
      <c r="Z53" s="614"/>
      <c r="AA53" s="614"/>
      <c r="AB53" s="614"/>
      <c r="AC53" s="614"/>
      <c r="AD53" s="614"/>
      <c r="AE53" s="614"/>
      <c r="AF53" s="614"/>
      <c r="AG53" s="614"/>
      <c r="AH53" s="614"/>
      <c r="AI53" s="613"/>
    </row>
    <row r="54" spans="1:35" ht="14.1" customHeight="1" x14ac:dyDescent="0.25">
      <c r="A54" s="615"/>
      <c r="B54" s="686"/>
      <c r="C54" s="640" t="s">
        <v>650</v>
      </c>
      <c r="D54" s="640" t="s">
        <v>677</v>
      </c>
      <c r="E54" s="640" t="s">
        <v>686</v>
      </c>
      <c r="F54" s="640"/>
      <c r="G54" s="640"/>
      <c r="H54" s="640"/>
      <c r="I54" s="640" t="s">
        <v>683</v>
      </c>
      <c r="J54" s="683">
        <v>3039742</v>
      </c>
      <c r="K54" s="642"/>
      <c r="L54" s="642"/>
      <c r="M54" s="640"/>
      <c r="N54" s="642"/>
      <c r="O54" s="640"/>
      <c r="P54" s="614"/>
      <c r="Q54" s="614"/>
      <c r="R54" s="614"/>
      <c r="S54" s="614"/>
      <c r="T54" s="614"/>
      <c r="U54" s="614"/>
      <c r="V54" s="614"/>
      <c r="W54" s="614"/>
      <c r="X54" s="614"/>
      <c r="Y54" s="614"/>
      <c r="Z54" s="614"/>
      <c r="AA54" s="614"/>
      <c r="AB54" s="614"/>
      <c r="AC54" s="614"/>
      <c r="AD54" s="614"/>
      <c r="AE54" s="614"/>
      <c r="AF54" s="614"/>
      <c r="AG54" s="614"/>
      <c r="AH54" s="614"/>
      <c r="AI54" s="613"/>
    </row>
    <row r="55" spans="1:35" ht="14.1" customHeight="1" x14ac:dyDescent="0.25">
      <c r="A55" s="615"/>
      <c r="B55" s="686"/>
      <c r="C55" s="640" t="s">
        <v>650</v>
      </c>
      <c r="D55" s="640" t="s">
        <v>677</v>
      </c>
      <c r="E55" s="640" t="s">
        <v>716</v>
      </c>
      <c r="F55" s="640"/>
      <c r="G55" s="640"/>
      <c r="H55" s="640"/>
      <c r="I55" s="640" t="s">
        <v>683</v>
      </c>
      <c r="J55" s="683">
        <v>2035093</v>
      </c>
      <c r="K55" s="642"/>
      <c r="L55" s="642"/>
      <c r="M55" s="640"/>
      <c r="N55" s="642"/>
      <c r="O55" s="640"/>
      <c r="P55" s="614"/>
      <c r="Q55" s="614"/>
      <c r="R55" s="614"/>
      <c r="S55" s="614"/>
      <c r="T55" s="614"/>
      <c r="U55" s="614"/>
      <c r="V55" s="614"/>
      <c r="W55" s="614"/>
      <c r="X55" s="614"/>
      <c r="Y55" s="614"/>
      <c r="Z55" s="614"/>
      <c r="AA55" s="614"/>
      <c r="AB55" s="614"/>
      <c r="AC55" s="614"/>
      <c r="AD55" s="614"/>
      <c r="AE55" s="614"/>
      <c r="AF55" s="614"/>
      <c r="AG55" s="614"/>
      <c r="AH55" s="614"/>
      <c r="AI55" s="613"/>
    </row>
    <row r="56" spans="1:35" ht="14.1" customHeight="1" x14ac:dyDescent="0.25">
      <c r="A56" s="615"/>
      <c r="B56" s="686"/>
      <c r="C56" s="640" t="s">
        <v>674</v>
      </c>
      <c r="D56" s="640" t="s">
        <v>677</v>
      </c>
      <c r="E56" s="640" t="s">
        <v>707</v>
      </c>
      <c r="F56" s="640"/>
      <c r="G56" s="640"/>
      <c r="H56" s="640"/>
      <c r="I56" s="640" t="s">
        <v>683</v>
      </c>
      <c r="J56" s="683">
        <v>173920</v>
      </c>
      <c r="K56" s="642"/>
      <c r="L56" s="642"/>
      <c r="M56" s="640"/>
      <c r="N56" s="642"/>
      <c r="O56" s="640"/>
      <c r="P56" s="614"/>
      <c r="Q56" s="614"/>
      <c r="R56" s="614"/>
      <c r="S56" s="614"/>
      <c r="T56" s="614"/>
      <c r="U56" s="614"/>
      <c r="V56" s="614"/>
      <c r="W56" s="614"/>
      <c r="X56" s="614"/>
      <c r="Y56" s="614"/>
      <c r="Z56" s="614"/>
      <c r="AA56" s="614"/>
      <c r="AB56" s="614"/>
      <c r="AC56" s="614"/>
      <c r="AD56" s="614"/>
      <c r="AE56" s="614"/>
      <c r="AF56" s="614"/>
      <c r="AG56" s="614"/>
      <c r="AH56" s="614"/>
      <c r="AI56" s="613"/>
    </row>
    <row r="57" spans="1:35" ht="14.1" customHeight="1" x14ac:dyDescent="0.25">
      <c r="A57" s="615"/>
      <c r="B57" s="686"/>
      <c r="C57" s="640" t="s">
        <v>674</v>
      </c>
      <c r="D57" s="640" t="s">
        <v>677</v>
      </c>
      <c r="E57" s="640" t="s">
        <v>723</v>
      </c>
      <c r="F57" s="640"/>
      <c r="G57" s="640"/>
      <c r="H57" s="640"/>
      <c r="I57" s="640" t="s">
        <v>683</v>
      </c>
      <c r="J57" s="683">
        <v>2802381</v>
      </c>
      <c r="K57" s="642"/>
      <c r="L57" s="642"/>
      <c r="M57" s="640"/>
      <c r="N57" s="642"/>
      <c r="O57" s="640"/>
      <c r="P57" s="614"/>
      <c r="Q57" s="614"/>
      <c r="R57" s="614"/>
      <c r="S57" s="614"/>
      <c r="T57" s="614"/>
      <c r="U57" s="614"/>
      <c r="V57" s="614"/>
      <c r="W57" s="614"/>
      <c r="X57" s="614"/>
      <c r="Y57" s="614"/>
      <c r="Z57" s="614"/>
      <c r="AA57" s="614"/>
      <c r="AB57" s="614"/>
      <c r="AC57" s="614"/>
      <c r="AD57" s="614"/>
      <c r="AE57" s="614"/>
      <c r="AF57" s="614"/>
      <c r="AG57" s="614"/>
      <c r="AH57" s="614"/>
      <c r="AI57" s="613"/>
    </row>
    <row r="58" spans="1:35" ht="14.1" customHeight="1" x14ac:dyDescent="0.25">
      <c r="A58" s="615"/>
      <c r="B58" s="686"/>
      <c r="C58" s="640" t="s">
        <v>674</v>
      </c>
      <c r="D58" s="640" t="s">
        <v>677</v>
      </c>
      <c r="E58" s="640" t="s">
        <v>694</v>
      </c>
      <c r="F58" s="640"/>
      <c r="G58" s="640"/>
      <c r="H58" s="640"/>
      <c r="I58" s="640" t="s">
        <v>683</v>
      </c>
      <c r="J58" s="683">
        <v>23632621.309999999</v>
      </c>
      <c r="K58" s="642"/>
      <c r="L58" s="642"/>
      <c r="M58" s="640"/>
      <c r="N58" s="642"/>
      <c r="O58" s="640"/>
      <c r="P58" s="614"/>
      <c r="Q58" s="614"/>
      <c r="R58" s="614"/>
      <c r="S58" s="614"/>
      <c r="T58" s="614"/>
      <c r="U58" s="614"/>
      <c r="V58" s="614"/>
      <c r="W58" s="614"/>
      <c r="X58" s="614"/>
      <c r="Y58" s="614"/>
      <c r="Z58" s="614"/>
      <c r="AA58" s="614"/>
      <c r="AB58" s="614"/>
      <c r="AC58" s="614"/>
      <c r="AD58" s="614"/>
      <c r="AE58" s="614"/>
      <c r="AF58" s="614"/>
      <c r="AG58" s="614"/>
      <c r="AH58" s="614"/>
      <c r="AI58" s="613"/>
    </row>
    <row r="59" spans="1:35" ht="14.1" customHeight="1" x14ac:dyDescent="0.25">
      <c r="A59" s="615"/>
      <c r="B59" s="686"/>
      <c r="C59" s="640" t="s">
        <v>667</v>
      </c>
      <c r="D59" s="640" t="s">
        <v>678</v>
      </c>
      <c r="E59" s="640" t="s">
        <v>699</v>
      </c>
      <c r="F59" s="640"/>
      <c r="G59" s="640"/>
      <c r="H59" s="640"/>
      <c r="I59" s="640" t="s">
        <v>683</v>
      </c>
      <c r="J59" s="683">
        <v>3602915</v>
      </c>
      <c r="K59" s="642"/>
      <c r="L59" s="642"/>
      <c r="M59" s="640"/>
      <c r="N59" s="642"/>
      <c r="O59" s="640"/>
      <c r="P59" s="614"/>
      <c r="Q59" s="614"/>
      <c r="R59" s="614"/>
      <c r="S59" s="614"/>
      <c r="T59" s="614"/>
      <c r="U59" s="614"/>
      <c r="V59" s="614"/>
      <c r="W59" s="614"/>
      <c r="X59" s="614"/>
      <c r="Y59" s="614"/>
      <c r="Z59" s="614"/>
      <c r="AA59" s="614"/>
      <c r="AB59" s="614"/>
      <c r="AC59" s="614"/>
      <c r="AD59" s="614"/>
      <c r="AE59" s="614"/>
      <c r="AF59" s="614"/>
      <c r="AG59" s="614"/>
      <c r="AH59" s="614"/>
      <c r="AI59" s="613"/>
    </row>
    <row r="60" spans="1:35" ht="14.1" customHeight="1" x14ac:dyDescent="0.25">
      <c r="A60" s="615"/>
      <c r="B60" s="686"/>
      <c r="C60" s="640" t="s">
        <v>667</v>
      </c>
      <c r="D60" s="640" t="s">
        <v>677</v>
      </c>
      <c r="E60" s="640" t="s">
        <v>707</v>
      </c>
      <c r="F60" s="640"/>
      <c r="G60" s="640"/>
      <c r="H60" s="640"/>
      <c r="I60" s="640" t="s">
        <v>683</v>
      </c>
      <c r="J60" s="683">
        <v>73516.66</v>
      </c>
      <c r="K60" s="642"/>
      <c r="L60" s="642"/>
      <c r="M60" s="640"/>
      <c r="N60" s="642"/>
      <c r="O60" s="640"/>
      <c r="P60" s="614"/>
      <c r="Q60" s="614"/>
      <c r="R60" s="614"/>
      <c r="S60" s="614"/>
      <c r="T60" s="614"/>
      <c r="U60" s="614"/>
      <c r="V60" s="614"/>
      <c r="W60" s="614"/>
      <c r="X60" s="614"/>
      <c r="Y60" s="614"/>
      <c r="Z60" s="614"/>
      <c r="AA60" s="614"/>
      <c r="AB60" s="614"/>
      <c r="AC60" s="614"/>
      <c r="AD60" s="614"/>
      <c r="AE60" s="614"/>
      <c r="AF60" s="614"/>
      <c r="AG60" s="614"/>
      <c r="AH60" s="614"/>
      <c r="AI60" s="613"/>
    </row>
    <row r="61" spans="1:35" ht="14.1" customHeight="1" x14ac:dyDescent="0.25">
      <c r="A61" s="615"/>
      <c r="B61" s="686"/>
      <c r="C61" s="640" t="s">
        <v>667</v>
      </c>
      <c r="D61" s="640" t="s">
        <v>678</v>
      </c>
      <c r="E61" s="640" t="s">
        <v>708</v>
      </c>
      <c r="F61" s="640"/>
      <c r="G61" s="640"/>
      <c r="H61" s="640"/>
      <c r="I61" s="640" t="s">
        <v>683</v>
      </c>
      <c r="J61" s="683">
        <v>629990</v>
      </c>
      <c r="K61" s="642"/>
      <c r="L61" s="642"/>
      <c r="M61" s="640"/>
      <c r="N61" s="642"/>
      <c r="O61" s="640"/>
      <c r="P61" s="614"/>
      <c r="Q61" s="614"/>
      <c r="R61" s="614"/>
      <c r="S61" s="614"/>
      <c r="T61" s="614"/>
      <c r="U61" s="614"/>
      <c r="V61" s="614"/>
      <c r="W61" s="614"/>
      <c r="X61" s="614"/>
      <c r="Y61" s="614"/>
      <c r="Z61" s="614"/>
      <c r="AA61" s="614"/>
      <c r="AB61" s="614"/>
      <c r="AC61" s="614"/>
      <c r="AD61" s="614"/>
      <c r="AE61" s="614"/>
      <c r="AF61" s="614"/>
      <c r="AG61" s="614"/>
      <c r="AH61" s="614"/>
      <c r="AI61" s="613"/>
    </row>
    <row r="62" spans="1:35" ht="14.1" customHeight="1" x14ac:dyDescent="0.25">
      <c r="A62" s="615"/>
      <c r="B62" s="686"/>
      <c r="C62" s="640" t="s">
        <v>667</v>
      </c>
      <c r="D62" s="640" t="s">
        <v>678</v>
      </c>
      <c r="E62" s="640" t="s">
        <v>711</v>
      </c>
      <c r="F62" s="640"/>
      <c r="G62" s="640"/>
      <c r="H62" s="640"/>
      <c r="I62" s="640" t="s">
        <v>683</v>
      </c>
      <c r="J62" s="683">
        <v>28709805</v>
      </c>
      <c r="K62" s="642"/>
      <c r="L62" s="642"/>
      <c r="M62" s="640"/>
      <c r="N62" s="642"/>
      <c r="O62" s="640"/>
      <c r="P62" s="614"/>
      <c r="Q62" s="614"/>
      <c r="R62" s="614"/>
      <c r="S62" s="614"/>
      <c r="T62" s="614"/>
      <c r="U62" s="614"/>
      <c r="V62" s="614"/>
      <c r="W62" s="614"/>
      <c r="X62" s="614"/>
      <c r="Y62" s="614"/>
      <c r="Z62" s="614"/>
      <c r="AA62" s="614"/>
      <c r="AB62" s="614"/>
      <c r="AC62" s="614"/>
      <c r="AD62" s="614"/>
      <c r="AE62" s="614"/>
      <c r="AF62" s="614"/>
      <c r="AG62" s="614"/>
      <c r="AH62" s="614"/>
      <c r="AI62" s="613"/>
    </row>
    <row r="63" spans="1:35" ht="14.1" customHeight="1" x14ac:dyDescent="0.25">
      <c r="A63" s="615"/>
      <c r="B63" s="686"/>
      <c r="C63" s="640" t="s">
        <v>667</v>
      </c>
      <c r="D63" s="640" t="s">
        <v>677</v>
      </c>
      <c r="E63" s="640" t="s">
        <v>692</v>
      </c>
      <c r="F63" s="640"/>
      <c r="G63" s="640"/>
      <c r="H63" s="640"/>
      <c r="I63" s="640" t="s">
        <v>683</v>
      </c>
      <c r="J63" s="683">
        <v>130087779</v>
      </c>
      <c r="K63" s="642"/>
      <c r="L63" s="642"/>
      <c r="M63" s="640"/>
      <c r="N63" s="642"/>
      <c r="O63" s="640"/>
      <c r="P63" s="614"/>
      <c r="Q63" s="614"/>
      <c r="R63" s="614"/>
      <c r="S63" s="614"/>
      <c r="T63" s="614"/>
      <c r="U63" s="614"/>
      <c r="V63" s="614"/>
      <c r="W63" s="614"/>
      <c r="X63" s="614"/>
      <c r="Y63" s="614"/>
      <c r="Z63" s="614"/>
      <c r="AA63" s="614"/>
      <c r="AB63" s="614"/>
      <c r="AC63" s="614"/>
      <c r="AD63" s="614"/>
      <c r="AE63" s="614"/>
      <c r="AF63" s="614"/>
      <c r="AG63" s="614"/>
      <c r="AH63" s="614"/>
      <c r="AI63" s="613"/>
    </row>
    <row r="64" spans="1:35" ht="14.1" customHeight="1" x14ac:dyDescent="0.25">
      <c r="A64" s="615"/>
      <c r="B64" s="686"/>
      <c r="C64" s="640" t="s">
        <v>667</v>
      </c>
      <c r="D64" s="640" t="s">
        <v>677</v>
      </c>
      <c r="E64" s="640" t="s">
        <v>705</v>
      </c>
      <c r="F64" s="640"/>
      <c r="G64" s="640"/>
      <c r="H64" s="640"/>
      <c r="I64" s="640" t="s">
        <v>683</v>
      </c>
      <c r="J64" s="683">
        <v>173450236</v>
      </c>
      <c r="K64" s="642"/>
      <c r="L64" s="642"/>
      <c r="M64" s="640"/>
      <c r="N64" s="642"/>
      <c r="O64" s="640"/>
      <c r="P64" s="614"/>
      <c r="Q64" s="614"/>
      <c r="R64" s="614"/>
      <c r="S64" s="614"/>
      <c r="T64" s="614"/>
      <c r="U64" s="614"/>
      <c r="V64" s="614"/>
      <c r="W64" s="614"/>
      <c r="X64" s="614"/>
      <c r="Y64" s="614"/>
      <c r="Z64" s="614"/>
      <c r="AA64" s="614"/>
      <c r="AB64" s="614"/>
      <c r="AC64" s="614"/>
      <c r="AD64" s="614"/>
      <c r="AE64" s="614"/>
      <c r="AF64" s="614"/>
      <c r="AG64" s="614"/>
      <c r="AH64" s="614"/>
      <c r="AI64" s="613"/>
    </row>
    <row r="65" spans="1:35" ht="14.1" customHeight="1" x14ac:dyDescent="0.25">
      <c r="A65" s="615"/>
      <c r="B65" s="686"/>
      <c r="C65" s="640" t="s">
        <v>667</v>
      </c>
      <c r="D65" s="640" t="s">
        <v>677</v>
      </c>
      <c r="E65" s="640" t="s">
        <v>694</v>
      </c>
      <c r="F65" s="640"/>
      <c r="G65" s="640"/>
      <c r="H65" s="640"/>
      <c r="I65" s="640" t="s">
        <v>683</v>
      </c>
      <c r="J65" s="683">
        <v>61953850.450000003</v>
      </c>
      <c r="K65" s="642"/>
      <c r="L65" s="642"/>
      <c r="M65" s="640"/>
      <c r="N65" s="642"/>
      <c r="O65" s="640"/>
      <c r="P65" s="614"/>
      <c r="Q65" s="614"/>
      <c r="R65" s="614"/>
      <c r="S65" s="614"/>
      <c r="T65" s="614"/>
      <c r="U65" s="614"/>
      <c r="V65" s="614"/>
      <c r="W65" s="614"/>
      <c r="X65" s="614"/>
      <c r="Y65" s="614"/>
      <c r="Z65" s="614"/>
      <c r="AA65" s="614"/>
      <c r="AB65" s="614"/>
      <c r="AC65" s="614"/>
      <c r="AD65" s="614"/>
      <c r="AE65" s="614"/>
      <c r="AF65" s="614"/>
      <c r="AG65" s="614"/>
      <c r="AH65" s="614"/>
      <c r="AI65" s="613"/>
    </row>
    <row r="66" spans="1:35" ht="14.1" customHeight="1" x14ac:dyDescent="0.25">
      <c r="A66" s="615"/>
      <c r="B66" s="686"/>
      <c r="C66" s="640" t="s">
        <v>667</v>
      </c>
      <c r="D66" s="640" t="s">
        <v>677</v>
      </c>
      <c r="E66" s="640" t="s">
        <v>716</v>
      </c>
      <c r="F66" s="640"/>
      <c r="G66" s="640"/>
      <c r="H66" s="640"/>
      <c r="I66" s="640" t="s">
        <v>683</v>
      </c>
      <c r="J66" s="683">
        <v>874497.38</v>
      </c>
      <c r="K66" s="642"/>
      <c r="L66" s="642"/>
      <c r="M66" s="640"/>
      <c r="N66" s="642"/>
      <c r="O66" s="640"/>
      <c r="P66" s="614"/>
      <c r="Q66" s="614"/>
      <c r="R66" s="614"/>
      <c r="S66" s="614"/>
      <c r="T66" s="614"/>
      <c r="U66" s="614"/>
      <c r="V66" s="614"/>
      <c r="W66" s="614"/>
      <c r="X66" s="614"/>
      <c r="Y66" s="614"/>
      <c r="Z66" s="614"/>
      <c r="AA66" s="614"/>
      <c r="AB66" s="614"/>
      <c r="AC66" s="614"/>
      <c r="AD66" s="614"/>
      <c r="AE66" s="614"/>
      <c r="AF66" s="614"/>
      <c r="AG66" s="614"/>
      <c r="AH66" s="614"/>
      <c r="AI66" s="613"/>
    </row>
    <row r="67" spans="1:35" ht="14.1" customHeight="1" x14ac:dyDescent="0.25">
      <c r="A67" s="615"/>
      <c r="B67" s="686"/>
      <c r="C67" s="640" t="s">
        <v>667</v>
      </c>
      <c r="D67" s="640" t="s">
        <v>678</v>
      </c>
      <c r="E67" s="640" t="s">
        <v>718</v>
      </c>
      <c r="F67" s="640"/>
      <c r="G67" s="640"/>
      <c r="H67" s="640"/>
      <c r="I67" s="640" t="s">
        <v>683</v>
      </c>
      <c r="J67" s="683">
        <v>803000000</v>
      </c>
      <c r="K67" s="642"/>
      <c r="L67" s="642"/>
      <c r="M67" s="640"/>
      <c r="N67" s="642"/>
      <c r="O67" s="640"/>
      <c r="P67" s="614"/>
      <c r="Q67" s="614"/>
      <c r="R67" s="614"/>
      <c r="S67" s="614"/>
      <c r="T67" s="614"/>
      <c r="U67" s="614"/>
      <c r="V67" s="614"/>
      <c r="W67" s="614"/>
      <c r="X67" s="614"/>
      <c r="Y67" s="614"/>
      <c r="Z67" s="614"/>
      <c r="AA67" s="614"/>
      <c r="AB67" s="614"/>
      <c r="AC67" s="614"/>
      <c r="AD67" s="614"/>
      <c r="AE67" s="614"/>
      <c r="AF67" s="614"/>
      <c r="AG67" s="614"/>
      <c r="AH67" s="614"/>
      <c r="AI67" s="613"/>
    </row>
    <row r="68" spans="1:35" ht="14.1" customHeight="1" x14ac:dyDescent="0.25">
      <c r="A68" s="615"/>
      <c r="B68" s="686"/>
      <c r="C68" s="640" t="s">
        <v>667</v>
      </c>
      <c r="D68" s="640" t="s">
        <v>678</v>
      </c>
      <c r="E68" s="640" t="s">
        <v>702</v>
      </c>
      <c r="F68" s="640"/>
      <c r="G68" s="640"/>
      <c r="H68" s="640"/>
      <c r="I68" s="640" t="s">
        <v>683</v>
      </c>
      <c r="J68" s="683">
        <v>2205001.5</v>
      </c>
      <c r="K68" s="642"/>
      <c r="L68" s="642"/>
      <c r="M68" s="640"/>
      <c r="N68" s="642"/>
      <c r="O68" s="640"/>
      <c r="P68" s="614"/>
      <c r="Q68" s="614"/>
      <c r="R68" s="614"/>
      <c r="S68" s="614"/>
      <c r="T68" s="614"/>
      <c r="U68" s="614"/>
      <c r="V68" s="614"/>
      <c r="W68" s="614"/>
      <c r="X68" s="614"/>
      <c r="Y68" s="614"/>
      <c r="Z68" s="614"/>
      <c r="AA68" s="614"/>
      <c r="AB68" s="614"/>
      <c r="AC68" s="614"/>
      <c r="AD68" s="614"/>
      <c r="AE68" s="614"/>
      <c r="AF68" s="614"/>
      <c r="AG68" s="614"/>
      <c r="AH68" s="614"/>
      <c r="AI68" s="613"/>
    </row>
    <row r="69" spans="1:35" ht="14.1" customHeight="1" x14ac:dyDescent="0.25">
      <c r="A69" s="615"/>
      <c r="B69" s="686"/>
      <c r="C69" s="640" t="s">
        <v>667</v>
      </c>
      <c r="D69" s="640" t="s">
        <v>678</v>
      </c>
      <c r="E69" s="640" t="s">
        <v>725</v>
      </c>
      <c r="F69" s="640"/>
      <c r="G69" s="640"/>
      <c r="H69" s="640"/>
      <c r="I69" s="640" t="s">
        <v>683</v>
      </c>
      <c r="J69" s="683">
        <v>36500000</v>
      </c>
      <c r="K69" s="642"/>
      <c r="L69" s="642"/>
      <c r="M69" s="640"/>
      <c r="N69" s="642"/>
      <c r="O69" s="640"/>
      <c r="P69" s="614"/>
      <c r="Q69" s="614"/>
      <c r="R69" s="614"/>
      <c r="S69" s="614"/>
      <c r="T69" s="614"/>
      <c r="U69" s="614"/>
      <c r="V69" s="614"/>
      <c r="W69" s="614"/>
      <c r="X69" s="614"/>
      <c r="Y69" s="614"/>
      <c r="Z69" s="614"/>
      <c r="AA69" s="614"/>
      <c r="AB69" s="614"/>
      <c r="AC69" s="614"/>
      <c r="AD69" s="614"/>
      <c r="AE69" s="614"/>
      <c r="AF69" s="614"/>
      <c r="AG69" s="614"/>
      <c r="AH69" s="614"/>
      <c r="AI69" s="613"/>
    </row>
    <row r="70" spans="1:35" ht="14.1" customHeight="1" x14ac:dyDescent="0.25">
      <c r="A70" s="615"/>
      <c r="B70" s="686"/>
      <c r="C70" s="640" t="s">
        <v>670</v>
      </c>
      <c r="D70" s="640" t="s">
        <v>678</v>
      </c>
      <c r="E70" s="640" t="s">
        <v>716</v>
      </c>
      <c r="F70" s="640"/>
      <c r="G70" s="640"/>
      <c r="H70" s="640"/>
      <c r="I70" s="640" t="s">
        <v>683</v>
      </c>
      <c r="J70" s="683"/>
      <c r="K70" s="642"/>
      <c r="L70" s="642"/>
      <c r="M70" s="640"/>
      <c r="N70" s="642"/>
      <c r="O70" s="640"/>
      <c r="P70" s="614"/>
      <c r="Q70" s="614"/>
      <c r="R70" s="614"/>
      <c r="S70" s="614"/>
      <c r="T70" s="614"/>
      <c r="U70" s="614"/>
      <c r="V70" s="614"/>
      <c r="W70" s="614"/>
      <c r="X70" s="614"/>
      <c r="Y70" s="614"/>
      <c r="Z70" s="614"/>
      <c r="AA70" s="614"/>
      <c r="AB70" s="614"/>
      <c r="AC70" s="614"/>
      <c r="AD70" s="614"/>
      <c r="AE70" s="614"/>
      <c r="AF70" s="614"/>
      <c r="AG70" s="614"/>
      <c r="AH70" s="614"/>
      <c r="AI70" s="613"/>
    </row>
    <row r="71" spans="1:35" ht="14.1" customHeight="1" x14ac:dyDescent="0.25">
      <c r="A71" s="615"/>
      <c r="B71" s="686"/>
      <c r="C71" s="640" t="s">
        <v>670</v>
      </c>
      <c r="D71" s="640" t="s">
        <v>678</v>
      </c>
      <c r="E71" s="640" t="s">
        <v>708</v>
      </c>
      <c r="F71" s="640"/>
      <c r="G71" s="640"/>
      <c r="H71" s="640"/>
      <c r="I71" s="640" t="s">
        <v>683</v>
      </c>
      <c r="J71" s="683">
        <v>14600000</v>
      </c>
      <c r="K71" s="642"/>
      <c r="L71" s="642"/>
      <c r="M71" s="640"/>
      <c r="N71" s="642"/>
      <c r="O71" s="640"/>
      <c r="P71" s="614"/>
      <c r="Q71" s="614"/>
      <c r="R71" s="614"/>
      <c r="S71" s="614"/>
      <c r="T71" s="614"/>
      <c r="U71" s="614"/>
      <c r="V71" s="614"/>
      <c r="W71" s="614"/>
      <c r="X71" s="614"/>
      <c r="Y71" s="614"/>
      <c r="Z71" s="614"/>
      <c r="AA71" s="614"/>
      <c r="AB71" s="614"/>
      <c r="AC71" s="614"/>
      <c r="AD71" s="614"/>
      <c r="AE71" s="614"/>
      <c r="AF71" s="614"/>
      <c r="AG71" s="614"/>
      <c r="AH71" s="614"/>
      <c r="AI71" s="613"/>
    </row>
    <row r="72" spans="1:35" ht="14.1" customHeight="1" x14ac:dyDescent="0.25">
      <c r="A72" s="615"/>
      <c r="B72" s="686"/>
      <c r="C72" s="640" t="s">
        <v>670</v>
      </c>
      <c r="D72" s="640" t="s">
        <v>680</v>
      </c>
      <c r="E72" s="640" t="s">
        <v>722</v>
      </c>
      <c r="F72" s="640"/>
      <c r="G72" s="640"/>
      <c r="H72" s="640"/>
      <c r="I72" s="640" t="s">
        <v>683</v>
      </c>
      <c r="J72" s="683"/>
      <c r="K72" s="642"/>
      <c r="L72" s="642"/>
      <c r="M72" s="640"/>
      <c r="N72" s="642"/>
      <c r="O72" s="640"/>
      <c r="P72" s="614"/>
      <c r="Q72" s="614"/>
      <c r="R72" s="614"/>
      <c r="S72" s="614"/>
      <c r="T72" s="614"/>
      <c r="U72" s="614"/>
      <c r="V72" s="614"/>
      <c r="W72" s="614"/>
      <c r="X72" s="614"/>
      <c r="Y72" s="614"/>
      <c r="Z72" s="614"/>
      <c r="AA72" s="614"/>
      <c r="AB72" s="614"/>
      <c r="AC72" s="614"/>
      <c r="AD72" s="614"/>
      <c r="AE72" s="614"/>
      <c r="AF72" s="614"/>
      <c r="AG72" s="614"/>
      <c r="AH72" s="614"/>
      <c r="AI72" s="613"/>
    </row>
    <row r="73" spans="1:35" ht="14.1" customHeight="1" x14ac:dyDescent="0.25">
      <c r="A73" s="615"/>
      <c r="B73" s="686"/>
      <c r="C73" s="640" t="s">
        <v>670</v>
      </c>
      <c r="D73" s="640" t="s">
        <v>680</v>
      </c>
      <c r="E73" s="640" t="s">
        <v>723</v>
      </c>
      <c r="F73" s="640"/>
      <c r="G73" s="640"/>
      <c r="H73" s="640"/>
      <c r="I73" s="640" t="s">
        <v>683</v>
      </c>
      <c r="J73" s="683"/>
      <c r="K73" s="642"/>
      <c r="L73" s="642"/>
      <c r="M73" s="640"/>
      <c r="N73" s="642"/>
      <c r="O73" s="640"/>
      <c r="P73" s="614"/>
      <c r="Q73" s="614"/>
      <c r="R73" s="614"/>
      <c r="S73" s="614"/>
      <c r="T73" s="614"/>
      <c r="U73" s="614"/>
      <c r="V73" s="614"/>
      <c r="W73" s="614"/>
      <c r="X73" s="614"/>
      <c r="Y73" s="614"/>
      <c r="Z73" s="614"/>
      <c r="AA73" s="614"/>
      <c r="AB73" s="614"/>
      <c r="AC73" s="614"/>
      <c r="AD73" s="614"/>
      <c r="AE73" s="614"/>
      <c r="AF73" s="614"/>
      <c r="AG73" s="614"/>
      <c r="AH73" s="614"/>
      <c r="AI73" s="613"/>
    </row>
    <row r="74" spans="1:35" ht="14.1" customHeight="1" x14ac:dyDescent="0.25">
      <c r="A74" s="615"/>
      <c r="B74" s="686"/>
      <c r="C74" s="640" t="s">
        <v>670</v>
      </c>
      <c r="D74" s="640" t="s">
        <v>677</v>
      </c>
      <c r="E74" s="640" t="s">
        <v>694</v>
      </c>
      <c r="F74" s="640"/>
      <c r="G74" s="640"/>
      <c r="H74" s="640"/>
      <c r="I74" s="640" t="s">
        <v>683</v>
      </c>
      <c r="J74" s="683">
        <v>2772217.96</v>
      </c>
      <c r="K74" s="642"/>
      <c r="L74" s="642"/>
      <c r="M74" s="640"/>
      <c r="N74" s="642"/>
      <c r="O74" s="640"/>
      <c r="P74" s="614"/>
      <c r="Q74" s="614"/>
      <c r="R74" s="614"/>
      <c r="S74" s="614"/>
      <c r="T74" s="614"/>
      <c r="U74" s="614"/>
      <c r="V74" s="614"/>
      <c r="W74" s="614"/>
      <c r="X74" s="614"/>
      <c r="Y74" s="614"/>
      <c r="Z74" s="614"/>
      <c r="AA74" s="614"/>
      <c r="AB74" s="614"/>
      <c r="AC74" s="614"/>
      <c r="AD74" s="614"/>
      <c r="AE74" s="614"/>
      <c r="AF74" s="614"/>
      <c r="AG74" s="614"/>
      <c r="AH74" s="614"/>
      <c r="AI74" s="613"/>
    </row>
    <row r="75" spans="1:35" ht="14.1" customHeight="1" x14ac:dyDescent="0.25">
      <c r="A75" s="615"/>
      <c r="B75" s="686"/>
      <c r="C75" s="640" t="s">
        <v>670</v>
      </c>
      <c r="D75" s="640" t="s">
        <v>677</v>
      </c>
      <c r="E75" s="640" t="s">
        <v>706</v>
      </c>
      <c r="F75" s="640"/>
      <c r="G75" s="640"/>
      <c r="H75" s="640"/>
      <c r="I75" s="640" t="s">
        <v>683</v>
      </c>
      <c r="J75" s="683">
        <v>44504.97</v>
      </c>
      <c r="K75" s="642"/>
      <c r="L75" s="642"/>
      <c r="M75" s="640"/>
      <c r="N75" s="642"/>
      <c r="O75" s="640"/>
      <c r="P75" s="614"/>
      <c r="Q75" s="614"/>
      <c r="R75" s="614"/>
      <c r="S75" s="614"/>
      <c r="T75" s="614"/>
      <c r="U75" s="614"/>
      <c r="V75" s="614"/>
      <c r="W75" s="614"/>
      <c r="X75" s="614"/>
      <c r="Y75" s="614"/>
      <c r="Z75" s="614"/>
      <c r="AA75" s="614"/>
      <c r="AB75" s="614"/>
      <c r="AC75" s="614"/>
      <c r="AD75" s="614"/>
      <c r="AE75" s="614"/>
      <c r="AF75" s="614"/>
      <c r="AG75" s="614"/>
      <c r="AH75" s="614"/>
      <c r="AI75" s="613"/>
    </row>
    <row r="76" spans="1:35" ht="14.1" customHeight="1" x14ac:dyDescent="0.25">
      <c r="A76" s="615"/>
      <c r="B76" s="686"/>
      <c r="C76" s="640" t="s">
        <v>670</v>
      </c>
      <c r="D76" s="640" t="s">
        <v>678</v>
      </c>
      <c r="E76" s="640" t="s">
        <v>699</v>
      </c>
      <c r="F76" s="640"/>
      <c r="G76" s="640"/>
      <c r="H76" s="640"/>
      <c r="I76" s="640" t="s">
        <v>683</v>
      </c>
      <c r="J76" s="683">
        <v>1018204</v>
      </c>
      <c r="K76" s="642"/>
      <c r="L76" s="642"/>
      <c r="M76" s="640"/>
      <c r="N76" s="642"/>
      <c r="O76" s="640"/>
      <c r="P76" s="614"/>
      <c r="Q76" s="614"/>
      <c r="R76" s="614"/>
      <c r="S76" s="614"/>
      <c r="T76" s="614"/>
      <c r="U76" s="614"/>
      <c r="V76" s="614"/>
      <c r="W76" s="614"/>
      <c r="X76" s="614"/>
      <c r="Y76" s="614"/>
      <c r="Z76" s="614"/>
      <c r="AA76" s="614"/>
      <c r="AB76" s="614"/>
      <c r="AC76" s="614"/>
      <c r="AD76" s="614"/>
      <c r="AE76" s="614"/>
      <c r="AF76" s="614"/>
      <c r="AG76" s="614"/>
      <c r="AH76" s="614"/>
      <c r="AI76" s="613"/>
    </row>
    <row r="77" spans="1:35" ht="14.1" customHeight="1" x14ac:dyDescent="0.25">
      <c r="A77" s="615"/>
      <c r="B77" s="686"/>
      <c r="C77" s="640" t="s">
        <v>670</v>
      </c>
      <c r="D77" s="640" t="s">
        <v>680</v>
      </c>
      <c r="E77" s="640" t="s">
        <v>715</v>
      </c>
      <c r="F77" s="640"/>
      <c r="G77" s="640"/>
      <c r="H77" s="640"/>
      <c r="I77" s="640" t="s">
        <v>683</v>
      </c>
      <c r="J77" s="683"/>
      <c r="K77" s="642"/>
      <c r="L77" s="642"/>
      <c r="M77" s="640"/>
      <c r="N77" s="642"/>
      <c r="O77" s="640"/>
      <c r="P77" s="614"/>
      <c r="Q77" s="614"/>
      <c r="R77" s="614"/>
      <c r="S77" s="614"/>
      <c r="T77" s="614"/>
      <c r="U77" s="614"/>
      <c r="V77" s="614"/>
      <c r="W77" s="614"/>
      <c r="X77" s="614"/>
      <c r="Y77" s="614"/>
      <c r="Z77" s="614"/>
      <c r="AA77" s="614"/>
      <c r="AB77" s="614"/>
      <c r="AC77" s="614"/>
      <c r="AD77" s="614"/>
      <c r="AE77" s="614"/>
      <c r="AF77" s="614"/>
      <c r="AG77" s="614"/>
      <c r="AH77" s="614"/>
      <c r="AI77" s="613"/>
    </row>
    <row r="78" spans="1:35" ht="14.1" customHeight="1" x14ac:dyDescent="0.25">
      <c r="A78" s="615"/>
      <c r="B78" s="686"/>
      <c r="C78" s="640" t="s">
        <v>670</v>
      </c>
      <c r="D78" s="640" t="s">
        <v>680</v>
      </c>
      <c r="E78" s="640" t="s">
        <v>724</v>
      </c>
      <c r="F78" s="640"/>
      <c r="G78" s="640"/>
      <c r="H78" s="640"/>
      <c r="I78" s="640" t="s">
        <v>683</v>
      </c>
      <c r="J78" s="683"/>
      <c r="K78" s="642"/>
      <c r="L78" s="642"/>
      <c r="M78" s="640"/>
      <c r="N78" s="642"/>
      <c r="O78" s="640"/>
      <c r="P78" s="614"/>
      <c r="Q78" s="614"/>
      <c r="R78" s="614"/>
      <c r="S78" s="614"/>
      <c r="T78" s="614"/>
      <c r="U78" s="614"/>
      <c r="V78" s="614"/>
      <c r="W78" s="614"/>
      <c r="X78" s="614"/>
      <c r="Y78" s="614"/>
      <c r="Z78" s="614"/>
      <c r="AA78" s="614"/>
      <c r="AB78" s="614"/>
      <c r="AC78" s="614"/>
      <c r="AD78" s="614"/>
      <c r="AE78" s="614"/>
      <c r="AF78" s="614"/>
      <c r="AG78" s="614"/>
      <c r="AH78" s="614"/>
      <c r="AI78" s="613"/>
    </row>
    <row r="79" spans="1:35" ht="14.1" customHeight="1" x14ac:dyDescent="0.25">
      <c r="A79" s="615"/>
      <c r="B79" s="686"/>
      <c r="C79" s="640" t="s">
        <v>670</v>
      </c>
      <c r="D79" s="640" t="s">
        <v>677</v>
      </c>
      <c r="E79" s="640" t="s">
        <v>707</v>
      </c>
      <c r="F79" s="640"/>
      <c r="G79" s="640"/>
      <c r="H79" s="640"/>
      <c r="I79" s="640" t="s">
        <v>683</v>
      </c>
      <c r="J79" s="683">
        <v>6325</v>
      </c>
      <c r="K79" s="642"/>
      <c r="L79" s="642"/>
      <c r="M79" s="640"/>
      <c r="N79" s="642"/>
      <c r="O79" s="640"/>
      <c r="P79" s="614"/>
      <c r="Q79" s="614"/>
      <c r="R79" s="614"/>
      <c r="S79" s="614"/>
      <c r="T79" s="614"/>
      <c r="U79" s="614"/>
      <c r="V79" s="614"/>
      <c r="W79" s="614"/>
      <c r="X79" s="614"/>
      <c r="Y79" s="614"/>
      <c r="Z79" s="614"/>
      <c r="AA79" s="614"/>
      <c r="AB79" s="614"/>
      <c r="AC79" s="614"/>
      <c r="AD79" s="614"/>
      <c r="AE79" s="614"/>
      <c r="AF79" s="614"/>
      <c r="AG79" s="614"/>
      <c r="AH79" s="614"/>
      <c r="AI79" s="613"/>
    </row>
    <row r="80" spans="1:35" ht="14.1" customHeight="1" x14ac:dyDescent="0.25">
      <c r="A80" s="615"/>
      <c r="B80" s="686"/>
      <c r="C80" s="640" t="s">
        <v>670</v>
      </c>
      <c r="D80" s="640" t="s">
        <v>678</v>
      </c>
      <c r="E80" s="640" t="s">
        <v>702</v>
      </c>
      <c r="F80" s="640"/>
      <c r="G80" s="640"/>
      <c r="H80" s="640"/>
      <c r="I80" s="640" t="s">
        <v>683</v>
      </c>
      <c r="J80" s="683">
        <v>21900000</v>
      </c>
      <c r="K80" s="642"/>
      <c r="L80" s="642"/>
      <c r="M80" s="640"/>
      <c r="N80" s="642"/>
      <c r="O80" s="640"/>
      <c r="P80" s="614"/>
      <c r="Q80" s="614"/>
      <c r="R80" s="614"/>
      <c r="S80" s="614"/>
      <c r="T80" s="614"/>
      <c r="U80" s="614"/>
      <c r="V80" s="614"/>
      <c r="W80" s="614"/>
      <c r="X80" s="614"/>
      <c r="Y80" s="614"/>
      <c r="Z80" s="614"/>
      <c r="AA80" s="614"/>
      <c r="AB80" s="614"/>
      <c r="AC80" s="614"/>
      <c r="AD80" s="614"/>
      <c r="AE80" s="614"/>
      <c r="AF80" s="614"/>
      <c r="AG80" s="614"/>
      <c r="AH80" s="614"/>
      <c r="AI80" s="613"/>
    </row>
    <row r="81" spans="1:35" ht="14.1" customHeight="1" x14ac:dyDescent="0.25">
      <c r="A81" s="615"/>
      <c r="B81" s="686"/>
      <c r="C81" s="640" t="s">
        <v>670</v>
      </c>
      <c r="D81" s="640" t="s">
        <v>678</v>
      </c>
      <c r="E81" s="640" t="s">
        <v>711</v>
      </c>
      <c r="F81" s="640"/>
      <c r="G81" s="640"/>
      <c r="H81" s="640"/>
      <c r="I81" s="640" t="s">
        <v>683</v>
      </c>
      <c r="J81" s="683">
        <v>13383345.5</v>
      </c>
      <c r="K81" s="642"/>
      <c r="L81" s="642"/>
      <c r="M81" s="640"/>
      <c r="N81" s="642"/>
      <c r="O81" s="640"/>
      <c r="P81" s="614"/>
      <c r="Q81" s="614"/>
      <c r="R81" s="614"/>
      <c r="S81" s="614"/>
      <c r="T81" s="614"/>
      <c r="U81" s="614"/>
      <c r="V81" s="614"/>
      <c r="W81" s="614"/>
      <c r="X81" s="614"/>
      <c r="Y81" s="614"/>
      <c r="Z81" s="614"/>
      <c r="AA81" s="614"/>
      <c r="AB81" s="614"/>
      <c r="AC81" s="614"/>
      <c r="AD81" s="614"/>
      <c r="AE81" s="614"/>
      <c r="AF81" s="614"/>
      <c r="AG81" s="614"/>
      <c r="AH81" s="614"/>
      <c r="AI81" s="613"/>
    </row>
    <row r="82" spans="1:35" ht="14.1" customHeight="1" x14ac:dyDescent="0.25">
      <c r="A82" s="615"/>
      <c r="B82" s="686"/>
      <c r="C82" s="640" t="s">
        <v>664</v>
      </c>
      <c r="D82" s="640" t="s">
        <v>677</v>
      </c>
      <c r="E82" s="640" t="s">
        <v>706</v>
      </c>
      <c r="F82" s="640"/>
      <c r="G82" s="640"/>
      <c r="H82" s="640"/>
      <c r="I82" s="640" t="s">
        <v>683</v>
      </c>
      <c r="J82" s="683">
        <v>3652778.68</v>
      </c>
      <c r="K82" s="642"/>
      <c r="L82" s="642"/>
      <c r="M82" s="640"/>
      <c r="N82" s="642"/>
      <c r="O82" s="640"/>
      <c r="P82" s="614"/>
      <c r="Q82" s="614"/>
      <c r="R82" s="614"/>
      <c r="S82" s="614"/>
      <c r="T82" s="614"/>
      <c r="U82" s="614"/>
      <c r="V82" s="614"/>
      <c r="W82" s="614"/>
      <c r="X82" s="614"/>
      <c r="Y82" s="614"/>
      <c r="Z82" s="614"/>
      <c r="AA82" s="614"/>
      <c r="AB82" s="614"/>
      <c r="AC82" s="614"/>
      <c r="AD82" s="614"/>
      <c r="AE82" s="614"/>
      <c r="AF82" s="614"/>
      <c r="AG82" s="614"/>
      <c r="AH82" s="614"/>
      <c r="AI82" s="613"/>
    </row>
    <row r="83" spans="1:35" ht="14.1" customHeight="1" x14ac:dyDescent="0.25">
      <c r="A83" s="615"/>
      <c r="B83" s="686"/>
      <c r="C83" s="640" t="s">
        <v>664</v>
      </c>
      <c r="D83" s="640" t="s">
        <v>680</v>
      </c>
      <c r="E83" s="640" t="s">
        <v>715</v>
      </c>
      <c r="F83" s="640"/>
      <c r="G83" s="640"/>
      <c r="H83" s="640"/>
      <c r="I83" s="640" t="s">
        <v>683</v>
      </c>
      <c r="J83" s="683"/>
      <c r="K83" s="642"/>
      <c r="L83" s="642"/>
      <c r="M83" s="640"/>
      <c r="N83" s="642"/>
      <c r="O83" s="640"/>
      <c r="P83" s="614"/>
      <c r="Q83" s="614"/>
      <c r="R83" s="614"/>
      <c r="S83" s="614"/>
      <c r="T83" s="614"/>
      <c r="U83" s="614"/>
      <c r="V83" s="614"/>
      <c r="W83" s="614"/>
      <c r="X83" s="614"/>
      <c r="Y83" s="614"/>
      <c r="Z83" s="614"/>
      <c r="AA83" s="614"/>
      <c r="AB83" s="614"/>
      <c r="AC83" s="614"/>
      <c r="AD83" s="614"/>
      <c r="AE83" s="614"/>
      <c r="AF83" s="614"/>
      <c r="AG83" s="614"/>
      <c r="AH83" s="614"/>
      <c r="AI83" s="613"/>
    </row>
    <row r="84" spans="1:35" ht="14.1" customHeight="1" x14ac:dyDescent="0.25">
      <c r="A84" s="615"/>
      <c r="B84" s="686"/>
      <c r="C84" s="640" t="s">
        <v>664</v>
      </c>
      <c r="D84" s="640" t="s">
        <v>678</v>
      </c>
      <c r="E84" s="640" t="s">
        <v>708</v>
      </c>
      <c r="F84" s="640"/>
      <c r="G84" s="640"/>
      <c r="H84" s="640"/>
      <c r="I84" s="640" t="s">
        <v>683</v>
      </c>
      <c r="J84" s="683">
        <v>12775000</v>
      </c>
      <c r="K84" s="642"/>
      <c r="L84" s="642"/>
      <c r="M84" s="640"/>
      <c r="N84" s="642"/>
      <c r="O84" s="640"/>
      <c r="P84" s="614"/>
      <c r="Q84" s="614"/>
      <c r="R84" s="614"/>
      <c r="S84" s="614"/>
      <c r="T84" s="614"/>
      <c r="U84" s="614"/>
      <c r="V84" s="614"/>
      <c r="W84" s="614"/>
      <c r="X84" s="614"/>
      <c r="Y84" s="614"/>
      <c r="Z84" s="614"/>
      <c r="AA84" s="614"/>
      <c r="AB84" s="614"/>
      <c r="AC84" s="614"/>
      <c r="AD84" s="614"/>
      <c r="AE84" s="614"/>
      <c r="AF84" s="614"/>
      <c r="AG84" s="614"/>
      <c r="AH84" s="614"/>
      <c r="AI84" s="613"/>
    </row>
    <row r="85" spans="1:35" ht="14.1" customHeight="1" x14ac:dyDescent="0.25">
      <c r="A85" s="615"/>
      <c r="B85" s="686"/>
      <c r="C85" s="640" t="s">
        <v>664</v>
      </c>
      <c r="D85" s="640" t="s">
        <v>678</v>
      </c>
      <c r="E85" s="640" t="s">
        <v>711</v>
      </c>
      <c r="F85" s="640"/>
      <c r="G85" s="640"/>
      <c r="H85" s="640"/>
      <c r="I85" s="640" t="s">
        <v>683</v>
      </c>
      <c r="J85" s="683">
        <v>12775000</v>
      </c>
      <c r="K85" s="642"/>
      <c r="L85" s="642"/>
      <c r="M85" s="640"/>
      <c r="N85" s="642"/>
      <c r="O85" s="640"/>
      <c r="P85" s="614"/>
      <c r="Q85" s="614"/>
      <c r="R85" s="614"/>
      <c r="S85" s="614"/>
      <c r="T85" s="614"/>
      <c r="U85" s="614"/>
      <c r="V85" s="614"/>
      <c r="W85" s="614"/>
      <c r="X85" s="614"/>
      <c r="Y85" s="614"/>
      <c r="Z85" s="614"/>
      <c r="AA85" s="614"/>
      <c r="AB85" s="614"/>
      <c r="AC85" s="614"/>
      <c r="AD85" s="614"/>
      <c r="AE85" s="614"/>
      <c r="AF85" s="614"/>
      <c r="AG85" s="614"/>
      <c r="AH85" s="614"/>
      <c r="AI85" s="613"/>
    </row>
    <row r="86" spans="1:35" ht="14.1" customHeight="1" x14ac:dyDescent="0.25">
      <c r="A86" s="615"/>
      <c r="B86" s="686"/>
      <c r="C86" s="640" t="s">
        <v>664</v>
      </c>
      <c r="D86" s="640" t="s">
        <v>680</v>
      </c>
      <c r="E86" s="640" t="s">
        <v>722</v>
      </c>
      <c r="F86" s="640"/>
      <c r="G86" s="640"/>
      <c r="H86" s="640"/>
      <c r="I86" s="640" t="s">
        <v>683</v>
      </c>
      <c r="J86" s="683"/>
      <c r="K86" s="642"/>
      <c r="L86" s="642"/>
      <c r="M86" s="640"/>
      <c r="N86" s="642"/>
      <c r="O86" s="640"/>
      <c r="P86" s="614"/>
      <c r="Q86" s="614"/>
      <c r="R86" s="614"/>
      <c r="S86" s="614"/>
      <c r="T86" s="614"/>
      <c r="U86" s="614"/>
      <c r="V86" s="614"/>
      <c r="W86" s="614"/>
      <c r="X86" s="614"/>
      <c r="Y86" s="614"/>
      <c r="Z86" s="614"/>
      <c r="AA86" s="614"/>
      <c r="AB86" s="614"/>
      <c r="AC86" s="614"/>
      <c r="AD86" s="614"/>
      <c r="AE86" s="614"/>
      <c r="AF86" s="614"/>
      <c r="AG86" s="614"/>
      <c r="AH86" s="614"/>
      <c r="AI86" s="613"/>
    </row>
    <row r="87" spans="1:35" ht="14.1" customHeight="1" x14ac:dyDescent="0.25">
      <c r="A87" s="615"/>
      <c r="B87" s="686"/>
      <c r="C87" s="640" t="s">
        <v>664</v>
      </c>
      <c r="D87" s="640" t="s">
        <v>680</v>
      </c>
      <c r="E87" s="640" t="s">
        <v>723</v>
      </c>
      <c r="F87" s="640"/>
      <c r="G87" s="640"/>
      <c r="H87" s="640"/>
      <c r="I87" s="640" t="s">
        <v>683</v>
      </c>
      <c r="J87" s="683"/>
      <c r="K87" s="642"/>
      <c r="L87" s="642"/>
      <c r="M87" s="640"/>
      <c r="N87" s="642"/>
      <c r="O87" s="640"/>
      <c r="P87" s="614"/>
      <c r="Q87" s="614"/>
      <c r="R87" s="614"/>
      <c r="S87" s="614"/>
      <c r="T87" s="614"/>
      <c r="U87" s="614"/>
      <c r="V87" s="614"/>
      <c r="W87" s="614"/>
      <c r="X87" s="614"/>
      <c r="Y87" s="614"/>
      <c r="Z87" s="614"/>
      <c r="AA87" s="614"/>
      <c r="AB87" s="614"/>
      <c r="AC87" s="614"/>
      <c r="AD87" s="614"/>
      <c r="AE87" s="614"/>
      <c r="AF87" s="614"/>
      <c r="AG87" s="614"/>
      <c r="AH87" s="614"/>
      <c r="AI87" s="613"/>
    </row>
    <row r="88" spans="1:35" ht="14.1" customHeight="1" x14ac:dyDescent="0.25">
      <c r="A88" s="615"/>
      <c r="B88" s="686"/>
      <c r="C88" s="640" t="s">
        <v>664</v>
      </c>
      <c r="D88" s="640" t="s">
        <v>678</v>
      </c>
      <c r="E88" s="640" t="s">
        <v>702</v>
      </c>
      <c r="F88" s="640"/>
      <c r="G88" s="640"/>
      <c r="H88" s="640"/>
      <c r="I88" s="640" t="s">
        <v>683</v>
      </c>
      <c r="J88" s="683">
        <v>12775000</v>
      </c>
      <c r="K88" s="642"/>
      <c r="L88" s="642"/>
      <c r="M88" s="640"/>
      <c r="N88" s="642"/>
      <c r="O88" s="640"/>
      <c r="P88" s="614"/>
      <c r="Q88" s="614"/>
      <c r="R88" s="614"/>
      <c r="S88" s="614"/>
      <c r="T88" s="614"/>
      <c r="U88" s="614"/>
      <c r="V88" s="614"/>
      <c r="W88" s="614"/>
      <c r="X88" s="614"/>
      <c r="Y88" s="614"/>
      <c r="Z88" s="614"/>
      <c r="AA88" s="614"/>
      <c r="AB88" s="614"/>
      <c r="AC88" s="614"/>
      <c r="AD88" s="614"/>
      <c r="AE88" s="614"/>
      <c r="AF88" s="614"/>
      <c r="AG88" s="614"/>
      <c r="AH88" s="614"/>
      <c r="AI88" s="613"/>
    </row>
    <row r="89" spans="1:35" ht="14.1" customHeight="1" x14ac:dyDescent="0.25">
      <c r="A89" s="615"/>
      <c r="B89" s="686"/>
      <c r="C89" s="640" t="s">
        <v>664</v>
      </c>
      <c r="D89" s="640" t="s">
        <v>677</v>
      </c>
      <c r="E89" s="640" t="s">
        <v>694</v>
      </c>
      <c r="F89" s="640"/>
      <c r="G89" s="640"/>
      <c r="H89" s="640"/>
      <c r="I89" s="640" t="s">
        <v>683</v>
      </c>
      <c r="J89" s="683">
        <v>7595873.3899999997</v>
      </c>
      <c r="K89" s="642"/>
      <c r="L89" s="642"/>
      <c r="M89" s="640"/>
      <c r="N89" s="642"/>
      <c r="O89" s="640"/>
      <c r="P89" s="614"/>
      <c r="Q89" s="614"/>
      <c r="R89" s="614"/>
      <c r="S89" s="614"/>
      <c r="T89" s="614"/>
      <c r="U89" s="614"/>
      <c r="V89" s="614"/>
      <c r="W89" s="614"/>
      <c r="X89" s="614"/>
      <c r="Y89" s="614"/>
      <c r="Z89" s="614"/>
      <c r="AA89" s="614"/>
      <c r="AB89" s="614"/>
      <c r="AC89" s="614"/>
      <c r="AD89" s="614"/>
      <c r="AE89" s="614"/>
      <c r="AF89" s="614"/>
      <c r="AG89" s="614"/>
      <c r="AH89" s="614"/>
      <c r="AI89" s="613"/>
    </row>
    <row r="90" spans="1:35" ht="14.1" customHeight="1" x14ac:dyDescent="0.25">
      <c r="A90" s="615"/>
      <c r="B90" s="686"/>
      <c r="C90" s="640" t="s">
        <v>664</v>
      </c>
      <c r="D90" s="640" t="s">
        <v>677</v>
      </c>
      <c r="E90" s="640" t="s">
        <v>707</v>
      </c>
      <c r="F90" s="640"/>
      <c r="G90" s="640"/>
      <c r="H90" s="640"/>
      <c r="I90" s="640" t="s">
        <v>683</v>
      </c>
      <c r="J90" s="683">
        <v>9846.89</v>
      </c>
      <c r="K90" s="642"/>
      <c r="L90" s="642"/>
      <c r="M90" s="640"/>
      <c r="N90" s="642"/>
      <c r="O90" s="640"/>
      <c r="P90" s="614"/>
      <c r="Q90" s="614"/>
      <c r="R90" s="614"/>
      <c r="S90" s="614"/>
      <c r="T90" s="614"/>
      <c r="U90" s="614"/>
      <c r="V90" s="614"/>
      <c r="W90" s="614"/>
      <c r="X90" s="614"/>
      <c r="Y90" s="614"/>
      <c r="Z90" s="614"/>
      <c r="AA90" s="614"/>
      <c r="AB90" s="614"/>
      <c r="AC90" s="614"/>
      <c r="AD90" s="614"/>
      <c r="AE90" s="614"/>
      <c r="AF90" s="614"/>
      <c r="AG90" s="614"/>
      <c r="AH90" s="614"/>
      <c r="AI90" s="613"/>
    </row>
    <row r="91" spans="1:35" ht="14.1" customHeight="1" x14ac:dyDescent="0.25">
      <c r="A91" s="615"/>
      <c r="B91" s="686"/>
      <c r="C91" s="640" t="s">
        <v>664</v>
      </c>
      <c r="D91" s="640" t="s">
        <v>677</v>
      </c>
      <c r="E91" s="640" t="s">
        <v>716</v>
      </c>
      <c r="F91" s="640"/>
      <c r="G91" s="640"/>
      <c r="H91" s="640"/>
      <c r="I91" s="640" t="s">
        <v>683</v>
      </c>
      <c r="J91" s="683">
        <v>4099161.73</v>
      </c>
      <c r="K91" s="642"/>
      <c r="L91" s="642"/>
      <c r="M91" s="640"/>
      <c r="N91" s="642"/>
      <c r="O91" s="640"/>
      <c r="P91" s="614"/>
      <c r="Q91" s="614"/>
      <c r="R91" s="614"/>
      <c r="S91" s="614"/>
      <c r="T91" s="614"/>
      <c r="U91" s="614"/>
      <c r="V91" s="614"/>
      <c r="W91" s="614"/>
      <c r="X91" s="614"/>
      <c r="Y91" s="614"/>
      <c r="Z91" s="614"/>
      <c r="AA91" s="614"/>
      <c r="AB91" s="614"/>
      <c r="AC91" s="614"/>
      <c r="AD91" s="614"/>
      <c r="AE91" s="614"/>
      <c r="AF91" s="614"/>
      <c r="AG91" s="614"/>
      <c r="AH91" s="614"/>
      <c r="AI91" s="613"/>
    </row>
    <row r="92" spans="1:35" ht="14.1" customHeight="1" x14ac:dyDescent="0.25">
      <c r="A92" s="615"/>
      <c r="B92" s="686"/>
      <c r="C92" s="640" t="s">
        <v>664</v>
      </c>
      <c r="D92" s="640" t="s">
        <v>678</v>
      </c>
      <c r="E92" s="640" t="s">
        <v>699</v>
      </c>
      <c r="F92" s="640"/>
      <c r="G92" s="640"/>
      <c r="H92" s="640"/>
      <c r="I92" s="640" t="s">
        <v>683</v>
      </c>
      <c r="J92" s="683">
        <v>1679000</v>
      </c>
      <c r="K92" s="642"/>
      <c r="L92" s="642"/>
      <c r="M92" s="640"/>
      <c r="N92" s="642"/>
      <c r="O92" s="640"/>
      <c r="P92" s="614"/>
      <c r="Q92" s="614"/>
      <c r="R92" s="614"/>
      <c r="S92" s="614"/>
      <c r="T92" s="614"/>
      <c r="U92" s="614"/>
      <c r="V92" s="614"/>
      <c r="W92" s="614"/>
      <c r="X92" s="614"/>
      <c r="Y92" s="614"/>
      <c r="Z92" s="614"/>
      <c r="AA92" s="614"/>
      <c r="AB92" s="614"/>
      <c r="AC92" s="614"/>
      <c r="AD92" s="614"/>
      <c r="AE92" s="614"/>
      <c r="AF92" s="614"/>
      <c r="AG92" s="614"/>
      <c r="AH92" s="614"/>
      <c r="AI92" s="613"/>
    </row>
    <row r="93" spans="1:35" ht="14.1" customHeight="1" x14ac:dyDescent="0.25">
      <c r="A93" s="615"/>
      <c r="B93" s="686"/>
      <c r="C93" s="640" t="s">
        <v>664</v>
      </c>
      <c r="D93" s="640" t="s">
        <v>680</v>
      </c>
      <c r="E93" s="640" t="s">
        <v>724</v>
      </c>
      <c r="F93" s="640"/>
      <c r="G93" s="640"/>
      <c r="H93" s="640"/>
      <c r="I93" s="640" t="s">
        <v>683</v>
      </c>
      <c r="J93" s="683"/>
      <c r="K93" s="642"/>
      <c r="L93" s="642"/>
      <c r="M93" s="640"/>
      <c r="N93" s="642"/>
      <c r="O93" s="640"/>
      <c r="P93" s="614"/>
      <c r="Q93" s="614"/>
      <c r="R93" s="614"/>
      <c r="S93" s="614"/>
      <c r="T93" s="614"/>
      <c r="U93" s="614"/>
      <c r="V93" s="614"/>
      <c r="W93" s="614"/>
      <c r="X93" s="614"/>
      <c r="Y93" s="614"/>
      <c r="Z93" s="614"/>
      <c r="AA93" s="614"/>
      <c r="AB93" s="614"/>
      <c r="AC93" s="614"/>
      <c r="AD93" s="614"/>
      <c r="AE93" s="614"/>
      <c r="AF93" s="614"/>
      <c r="AG93" s="614"/>
      <c r="AH93" s="614"/>
      <c r="AI93" s="613"/>
    </row>
    <row r="94" spans="1:35" ht="14.1" customHeight="1" x14ac:dyDescent="0.25">
      <c r="A94" s="615"/>
      <c r="B94" s="686"/>
      <c r="C94" s="640" t="s">
        <v>672</v>
      </c>
      <c r="D94" s="640" t="s">
        <v>678</v>
      </c>
      <c r="E94" s="640" t="s">
        <v>708</v>
      </c>
      <c r="F94" s="640"/>
      <c r="G94" s="640"/>
      <c r="H94" s="640"/>
      <c r="I94" s="640" t="s">
        <v>683</v>
      </c>
      <c r="J94" s="683">
        <v>21900000</v>
      </c>
      <c r="K94" s="642"/>
      <c r="L94" s="642"/>
      <c r="M94" s="640"/>
      <c r="N94" s="642"/>
      <c r="O94" s="640"/>
      <c r="P94" s="614"/>
      <c r="Q94" s="614"/>
      <c r="R94" s="614"/>
      <c r="S94" s="614"/>
      <c r="T94" s="614"/>
      <c r="U94" s="614"/>
      <c r="V94" s="614"/>
      <c r="W94" s="614"/>
      <c r="X94" s="614"/>
      <c r="Y94" s="614"/>
      <c r="Z94" s="614"/>
      <c r="AA94" s="614"/>
      <c r="AB94" s="614"/>
      <c r="AC94" s="614"/>
      <c r="AD94" s="614"/>
      <c r="AE94" s="614"/>
      <c r="AF94" s="614"/>
      <c r="AG94" s="614"/>
      <c r="AH94" s="614"/>
      <c r="AI94" s="613"/>
    </row>
    <row r="95" spans="1:35" ht="14.1" customHeight="1" x14ac:dyDescent="0.25">
      <c r="A95" s="615"/>
      <c r="B95" s="686"/>
      <c r="C95" s="640" t="s">
        <v>672</v>
      </c>
      <c r="D95" s="640" t="s">
        <v>678</v>
      </c>
      <c r="E95" s="640" t="s">
        <v>702</v>
      </c>
      <c r="F95" s="640"/>
      <c r="G95" s="640"/>
      <c r="H95" s="640"/>
      <c r="I95" s="640" t="s">
        <v>683</v>
      </c>
      <c r="J95" s="683">
        <v>21900000</v>
      </c>
      <c r="K95" s="642"/>
      <c r="L95" s="642"/>
      <c r="M95" s="640"/>
      <c r="N95" s="642"/>
      <c r="O95" s="640"/>
      <c r="P95" s="614"/>
      <c r="Q95" s="614"/>
      <c r="R95" s="614"/>
      <c r="S95" s="614"/>
      <c r="T95" s="614"/>
      <c r="U95" s="614"/>
      <c r="V95" s="614"/>
      <c r="W95" s="614"/>
      <c r="X95" s="614"/>
      <c r="Y95" s="614"/>
      <c r="Z95" s="614"/>
      <c r="AA95" s="614"/>
      <c r="AB95" s="614"/>
      <c r="AC95" s="614"/>
      <c r="AD95" s="614"/>
      <c r="AE95" s="614"/>
      <c r="AF95" s="614"/>
      <c r="AG95" s="614"/>
      <c r="AH95" s="614"/>
      <c r="AI95" s="613"/>
    </row>
    <row r="96" spans="1:35" ht="14.1" customHeight="1" x14ac:dyDescent="0.25">
      <c r="A96" s="615"/>
      <c r="B96" s="686"/>
      <c r="C96" s="640" t="s">
        <v>672</v>
      </c>
      <c r="D96" s="640" t="s">
        <v>678</v>
      </c>
      <c r="E96" s="640" t="s">
        <v>711</v>
      </c>
      <c r="F96" s="640"/>
      <c r="G96" s="640"/>
      <c r="H96" s="640"/>
      <c r="I96" s="640" t="s">
        <v>683</v>
      </c>
      <c r="J96" s="683">
        <v>10950000</v>
      </c>
      <c r="K96" s="642"/>
      <c r="L96" s="642"/>
      <c r="M96" s="640"/>
      <c r="N96" s="642"/>
      <c r="O96" s="640"/>
      <c r="P96" s="614"/>
      <c r="Q96" s="614"/>
      <c r="R96" s="614"/>
      <c r="S96" s="614"/>
      <c r="T96" s="614"/>
      <c r="U96" s="614"/>
      <c r="V96" s="614"/>
      <c r="W96" s="614"/>
      <c r="X96" s="614"/>
      <c r="Y96" s="614"/>
      <c r="Z96" s="614"/>
      <c r="AA96" s="614"/>
      <c r="AB96" s="614"/>
      <c r="AC96" s="614"/>
      <c r="AD96" s="614"/>
      <c r="AE96" s="614"/>
      <c r="AF96" s="614"/>
      <c r="AG96" s="614"/>
      <c r="AH96" s="614"/>
      <c r="AI96" s="613"/>
    </row>
    <row r="97" spans="1:35" ht="14.1" customHeight="1" x14ac:dyDescent="0.25">
      <c r="A97" s="615"/>
      <c r="B97" s="686"/>
      <c r="C97" s="640" t="s">
        <v>672</v>
      </c>
      <c r="D97" s="640" t="s">
        <v>677</v>
      </c>
      <c r="E97" s="640" t="s">
        <v>706</v>
      </c>
      <c r="F97" s="640"/>
      <c r="G97" s="640"/>
      <c r="H97" s="640"/>
      <c r="I97" s="640" t="s">
        <v>683</v>
      </c>
      <c r="J97" s="683">
        <v>4428237.8099999996</v>
      </c>
      <c r="K97" s="642"/>
      <c r="L97" s="642"/>
      <c r="M97" s="640"/>
      <c r="N97" s="642"/>
      <c r="O97" s="640"/>
      <c r="P97" s="614"/>
      <c r="Q97" s="614"/>
      <c r="R97" s="614"/>
      <c r="S97" s="614"/>
      <c r="T97" s="614"/>
      <c r="U97" s="614"/>
      <c r="V97" s="614"/>
      <c r="W97" s="614"/>
      <c r="X97" s="614"/>
      <c r="Y97" s="614"/>
      <c r="Z97" s="614"/>
      <c r="AA97" s="614"/>
      <c r="AB97" s="614"/>
      <c r="AC97" s="614"/>
      <c r="AD97" s="614"/>
      <c r="AE97" s="614"/>
      <c r="AF97" s="614"/>
      <c r="AG97" s="614"/>
      <c r="AH97" s="614"/>
      <c r="AI97" s="613"/>
    </row>
    <row r="98" spans="1:35" ht="14.1" customHeight="1" x14ac:dyDescent="0.25">
      <c r="A98" s="615"/>
      <c r="B98" s="686"/>
      <c r="C98" s="640" t="s">
        <v>672</v>
      </c>
      <c r="D98" s="640" t="s">
        <v>677</v>
      </c>
      <c r="E98" s="640" t="s">
        <v>694</v>
      </c>
      <c r="F98" s="640"/>
      <c r="G98" s="640"/>
      <c r="H98" s="640"/>
      <c r="I98" s="640" t="s">
        <v>683</v>
      </c>
      <c r="J98" s="683">
        <v>4428237.8099999996</v>
      </c>
      <c r="K98" s="642"/>
      <c r="L98" s="642"/>
      <c r="M98" s="640"/>
      <c r="N98" s="642"/>
      <c r="O98" s="640"/>
      <c r="P98" s="614"/>
      <c r="Q98" s="614"/>
      <c r="R98" s="614"/>
      <c r="S98" s="614"/>
      <c r="T98" s="614"/>
      <c r="U98" s="614"/>
      <c r="V98" s="614"/>
      <c r="W98" s="614"/>
      <c r="X98" s="614"/>
      <c r="Y98" s="614"/>
      <c r="Z98" s="614"/>
      <c r="AA98" s="614"/>
      <c r="AB98" s="614"/>
      <c r="AC98" s="614"/>
      <c r="AD98" s="614"/>
      <c r="AE98" s="614"/>
      <c r="AF98" s="614"/>
      <c r="AG98" s="614"/>
      <c r="AH98" s="614"/>
      <c r="AI98" s="613"/>
    </row>
    <row r="99" spans="1:35" ht="14.1" customHeight="1" x14ac:dyDescent="0.25">
      <c r="A99" s="615"/>
      <c r="B99" s="686"/>
      <c r="C99" s="640" t="s">
        <v>672</v>
      </c>
      <c r="D99" s="640" t="s">
        <v>677</v>
      </c>
      <c r="E99" s="640" t="s">
        <v>716</v>
      </c>
      <c r="F99" s="640"/>
      <c r="G99" s="640"/>
      <c r="H99" s="640"/>
      <c r="I99" s="640" t="s">
        <v>683</v>
      </c>
      <c r="J99" s="683">
        <v>2300504.1800000002</v>
      </c>
      <c r="K99" s="642"/>
      <c r="L99" s="642"/>
      <c r="M99" s="640"/>
      <c r="N99" s="642"/>
      <c r="O99" s="640"/>
      <c r="P99" s="614"/>
      <c r="Q99" s="614"/>
      <c r="R99" s="614"/>
      <c r="S99" s="614"/>
      <c r="T99" s="614"/>
      <c r="U99" s="614"/>
      <c r="V99" s="614"/>
      <c r="W99" s="614"/>
      <c r="X99" s="614"/>
      <c r="Y99" s="614"/>
      <c r="Z99" s="614"/>
      <c r="AA99" s="614"/>
      <c r="AB99" s="614"/>
      <c r="AC99" s="614"/>
      <c r="AD99" s="614"/>
      <c r="AE99" s="614"/>
      <c r="AF99" s="614"/>
      <c r="AG99" s="614"/>
      <c r="AH99" s="614"/>
      <c r="AI99" s="613"/>
    </row>
    <row r="100" spans="1:35" ht="14.1" customHeight="1" x14ac:dyDescent="0.25">
      <c r="A100" s="615"/>
      <c r="B100" s="686"/>
      <c r="C100" s="640" t="s">
        <v>672</v>
      </c>
      <c r="D100" s="640" t="s">
        <v>678</v>
      </c>
      <c r="E100" s="640" t="s">
        <v>699</v>
      </c>
      <c r="F100" s="640"/>
      <c r="G100" s="640"/>
      <c r="H100" s="640"/>
      <c r="I100" s="640" t="s">
        <v>683</v>
      </c>
      <c r="J100" s="683">
        <v>532900</v>
      </c>
      <c r="K100" s="642"/>
      <c r="L100" s="642"/>
      <c r="M100" s="640"/>
      <c r="N100" s="642"/>
      <c r="O100" s="640"/>
      <c r="P100" s="614"/>
      <c r="Q100" s="614"/>
      <c r="R100" s="614"/>
      <c r="S100" s="614"/>
      <c r="T100" s="614"/>
      <c r="U100" s="614"/>
      <c r="V100" s="614"/>
      <c r="W100" s="614"/>
      <c r="X100" s="614"/>
      <c r="Y100" s="614"/>
      <c r="Z100" s="614"/>
      <c r="AA100" s="614"/>
      <c r="AB100" s="614"/>
      <c r="AC100" s="614"/>
      <c r="AD100" s="614"/>
      <c r="AE100" s="614"/>
      <c r="AF100" s="614"/>
      <c r="AG100" s="614"/>
      <c r="AH100" s="614"/>
      <c r="AI100" s="613"/>
    </row>
    <row r="101" spans="1:35" ht="14.1" customHeight="1" x14ac:dyDescent="0.3">
      <c r="A101" s="615"/>
      <c r="B101" s="685"/>
      <c r="C101" s="643" t="s">
        <v>272</v>
      </c>
      <c r="D101" s="642"/>
      <c r="E101" s="642"/>
      <c r="F101" s="642"/>
      <c r="G101" s="642"/>
      <c r="H101" s="684"/>
      <c r="I101" s="642"/>
      <c r="J101" s="683"/>
      <c r="K101" s="642"/>
      <c r="L101" s="642"/>
      <c r="M101" s="642"/>
      <c r="N101" s="642"/>
      <c r="O101" s="640"/>
      <c r="P101" s="614"/>
      <c r="Q101" s="614"/>
      <c r="R101" s="614"/>
      <c r="S101" s="614"/>
      <c r="T101" s="614"/>
      <c r="U101" s="614"/>
      <c r="V101" s="614"/>
      <c r="W101" s="614"/>
      <c r="X101" s="614"/>
      <c r="Y101" s="614"/>
      <c r="Z101" s="614"/>
      <c r="AA101" s="614"/>
      <c r="AB101" s="614"/>
      <c r="AC101" s="614"/>
      <c r="AD101" s="614"/>
      <c r="AE101" s="614"/>
      <c r="AF101" s="614"/>
      <c r="AG101" s="614"/>
      <c r="AH101" s="614"/>
      <c r="AI101" s="613"/>
    </row>
    <row r="102" spans="1:35" ht="15" customHeight="1" thickBot="1" x14ac:dyDescent="0.3">
      <c r="A102" s="615"/>
      <c r="B102" s="639"/>
      <c r="C102" s="639"/>
      <c r="D102" s="639"/>
      <c r="E102" s="639"/>
      <c r="F102" s="639"/>
      <c r="G102" s="682"/>
      <c r="H102" s="681"/>
      <c r="I102" s="681"/>
      <c r="J102" s="681"/>
      <c r="K102" s="639"/>
      <c r="L102" s="639"/>
      <c r="M102" s="639"/>
      <c r="N102" s="639"/>
      <c r="O102" s="639"/>
      <c r="P102" s="614"/>
      <c r="Q102" s="614"/>
      <c r="R102" s="614"/>
      <c r="S102" s="614"/>
      <c r="T102" s="614"/>
      <c r="U102" s="614"/>
      <c r="V102" s="614"/>
      <c r="W102" s="614"/>
      <c r="X102" s="614"/>
      <c r="Y102" s="614"/>
      <c r="Z102" s="614"/>
      <c r="AA102" s="614"/>
      <c r="AB102" s="614"/>
      <c r="AC102" s="614"/>
      <c r="AD102" s="614"/>
      <c r="AE102" s="614"/>
      <c r="AF102" s="614"/>
      <c r="AG102" s="614"/>
      <c r="AH102" s="614"/>
      <c r="AI102" s="613"/>
    </row>
    <row r="103" spans="1:35" ht="15" customHeight="1" thickBot="1" x14ac:dyDescent="0.35">
      <c r="A103" s="615"/>
      <c r="B103" s="614"/>
      <c r="C103" s="614"/>
      <c r="D103" s="614"/>
      <c r="E103" s="614"/>
      <c r="F103" s="614"/>
      <c r="G103" s="678"/>
      <c r="H103" s="680" t="s">
        <v>354</v>
      </c>
      <c r="I103" s="677"/>
      <c r="J103" s="637">
        <v>700567382.70739734</v>
      </c>
      <c r="K103" s="676"/>
      <c r="L103" s="614"/>
      <c r="M103" s="614"/>
      <c r="N103" s="614"/>
      <c r="O103" s="614"/>
      <c r="P103" s="614"/>
      <c r="Q103" s="614"/>
      <c r="R103" s="614"/>
      <c r="S103" s="614"/>
      <c r="T103" s="614"/>
      <c r="U103" s="614"/>
      <c r="V103" s="614"/>
      <c r="W103" s="614"/>
      <c r="X103" s="614"/>
      <c r="Y103" s="614"/>
      <c r="Z103" s="614"/>
      <c r="AA103" s="614"/>
      <c r="AB103" s="614"/>
      <c r="AC103" s="614"/>
      <c r="AD103" s="614"/>
      <c r="AE103" s="614"/>
      <c r="AF103" s="614"/>
      <c r="AG103" s="614"/>
      <c r="AH103" s="614"/>
      <c r="AI103" s="613"/>
    </row>
    <row r="104" spans="1:35" ht="15" customHeight="1" thickBot="1" x14ac:dyDescent="0.35">
      <c r="A104" s="615"/>
      <c r="B104" s="614"/>
      <c r="C104" s="614"/>
      <c r="D104" s="614"/>
      <c r="E104" s="614"/>
      <c r="F104" s="614"/>
      <c r="G104" s="648"/>
      <c r="H104" s="677"/>
      <c r="I104" s="677"/>
      <c r="J104" s="679"/>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614"/>
      <c r="AG104" s="614"/>
      <c r="AH104" s="614"/>
      <c r="AI104" s="613"/>
    </row>
    <row r="105" spans="1:35" ht="17.100000000000001" customHeight="1" thickBot="1" x14ac:dyDescent="0.35">
      <c r="A105" s="615"/>
      <c r="B105" s="614"/>
      <c r="C105" s="614"/>
      <c r="D105" s="614"/>
      <c r="E105" s="614"/>
      <c r="F105" s="614"/>
      <c r="G105" s="678"/>
      <c r="H105" s="634" t="s">
        <v>682</v>
      </c>
      <c r="I105" s="677"/>
      <c r="J105" s="637">
        <v>25570709468.820004</v>
      </c>
      <c r="K105" s="676"/>
      <c r="L105" s="614"/>
      <c r="M105" s="614"/>
      <c r="N105" s="614"/>
      <c r="O105" s="614"/>
      <c r="P105" s="614"/>
      <c r="Q105" s="614"/>
      <c r="R105" s="614"/>
      <c r="S105" s="614"/>
      <c r="T105" s="614"/>
      <c r="U105" s="614"/>
      <c r="V105" s="614"/>
      <c r="W105" s="614"/>
      <c r="X105" s="614"/>
      <c r="Y105" s="614"/>
      <c r="Z105" s="614"/>
      <c r="AA105" s="614"/>
      <c r="AB105" s="614"/>
      <c r="AC105" s="614"/>
      <c r="AD105" s="614"/>
      <c r="AE105" s="614"/>
      <c r="AF105" s="614"/>
      <c r="AG105" s="614"/>
      <c r="AH105" s="614"/>
      <c r="AI105" s="613"/>
    </row>
    <row r="106" spans="1:35" ht="14.1" customHeight="1" x14ac:dyDescent="0.25">
      <c r="A106" s="615"/>
      <c r="B106" s="614"/>
      <c r="C106" s="614"/>
      <c r="D106" s="614"/>
      <c r="E106" s="614"/>
      <c r="F106" s="614"/>
      <c r="G106" s="614"/>
      <c r="H106" s="651"/>
      <c r="I106" s="651"/>
      <c r="J106" s="651"/>
      <c r="K106" s="614"/>
      <c r="L106" s="614"/>
      <c r="M106" s="614"/>
      <c r="N106" s="614"/>
      <c r="O106" s="614"/>
      <c r="P106" s="614"/>
      <c r="Q106" s="614"/>
      <c r="R106" s="614"/>
      <c r="S106" s="614"/>
      <c r="T106" s="614"/>
      <c r="U106" s="614"/>
      <c r="V106" s="614"/>
      <c r="W106" s="614"/>
      <c r="X106" s="614"/>
      <c r="Y106" s="614"/>
      <c r="Z106" s="614"/>
      <c r="AA106" s="614"/>
      <c r="AB106" s="614"/>
      <c r="AC106" s="614"/>
      <c r="AD106" s="614"/>
      <c r="AE106" s="614"/>
      <c r="AF106" s="614"/>
      <c r="AG106" s="614"/>
      <c r="AH106" s="614"/>
      <c r="AI106" s="613"/>
    </row>
    <row r="107" spans="1:35" ht="23.25" customHeight="1" x14ac:dyDescent="0.25">
      <c r="A107" s="615"/>
      <c r="B107" s="614"/>
      <c r="C107" s="830" t="s">
        <v>355</v>
      </c>
      <c r="D107" s="831"/>
      <c r="E107" s="831"/>
      <c r="F107" s="831"/>
      <c r="G107" s="831"/>
      <c r="H107" s="831"/>
      <c r="I107" s="831"/>
      <c r="J107" s="831"/>
      <c r="K107" s="831"/>
      <c r="L107" s="831"/>
      <c r="M107" s="831"/>
      <c r="N107" s="831"/>
      <c r="O107" s="675"/>
      <c r="P107" s="614"/>
      <c r="Q107" s="614"/>
      <c r="R107" s="614"/>
      <c r="S107" s="614"/>
      <c r="T107" s="614"/>
      <c r="U107" s="614"/>
      <c r="V107" s="614"/>
      <c r="W107" s="614"/>
      <c r="X107" s="614"/>
      <c r="Y107" s="614"/>
      <c r="Z107" s="614"/>
      <c r="AA107" s="614"/>
      <c r="AB107" s="614"/>
      <c r="AC107" s="614"/>
      <c r="AD107" s="614"/>
      <c r="AE107" s="614"/>
      <c r="AF107" s="614"/>
      <c r="AG107" s="614"/>
      <c r="AH107" s="614"/>
      <c r="AI107" s="613"/>
    </row>
    <row r="108" spans="1:35" ht="14.1" customHeight="1" x14ac:dyDescent="0.25">
      <c r="A108" s="615"/>
      <c r="B108" s="614"/>
      <c r="C108" s="828" t="s">
        <v>356</v>
      </c>
      <c r="D108" s="829"/>
      <c r="E108" s="829"/>
      <c r="F108" s="829"/>
      <c r="G108" s="829"/>
      <c r="H108" s="829"/>
      <c r="I108" s="829"/>
      <c r="J108" s="829"/>
      <c r="K108" s="829"/>
      <c r="L108" s="829"/>
      <c r="M108" s="829"/>
      <c r="N108" s="829"/>
      <c r="O108" s="618"/>
      <c r="P108" s="614"/>
      <c r="Q108" s="614"/>
      <c r="R108" s="614"/>
      <c r="S108" s="614"/>
      <c r="T108" s="614"/>
      <c r="U108" s="614"/>
      <c r="V108" s="614"/>
      <c r="W108" s="614"/>
      <c r="X108" s="614"/>
      <c r="Y108" s="614"/>
      <c r="Z108" s="614"/>
      <c r="AA108" s="614"/>
      <c r="AB108" s="614"/>
      <c r="AC108" s="614"/>
      <c r="AD108" s="614"/>
      <c r="AE108" s="614"/>
      <c r="AF108" s="614"/>
      <c r="AG108" s="614"/>
      <c r="AH108" s="614"/>
      <c r="AI108" s="613"/>
    </row>
    <row r="109" spans="1:35" ht="14.1" customHeight="1" x14ac:dyDescent="0.25">
      <c r="A109" s="615"/>
      <c r="B109" s="614"/>
      <c r="C109" s="829"/>
      <c r="D109" s="829"/>
      <c r="E109" s="829"/>
      <c r="F109" s="829"/>
      <c r="G109" s="829"/>
      <c r="H109" s="829"/>
      <c r="I109" s="829"/>
      <c r="J109" s="829"/>
      <c r="K109" s="829"/>
      <c r="L109" s="829"/>
      <c r="M109" s="829"/>
      <c r="N109" s="829"/>
      <c r="O109" s="618"/>
      <c r="P109" s="614"/>
      <c r="Q109" s="614"/>
      <c r="R109" s="614"/>
      <c r="S109" s="614"/>
      <c r="T109" s="614"/>
      <c r="U109" s="614"/>
      <c r="V109" s="614"/>
      <c r="W109" s="614"/>
      <c r="X109" s="614"/>
      <c r="Y109" s="614"/>
      <c r="Z109" s="614"/>
      <c r="AA109" s="614"/>
      <c r="AB109" s="614"/>
      <c r="AC109" s="614"/>
      <c r="AD109" s="614"/>
      <c r="AE109" s="614"/>
      <c r="AF109" s="614"/>
      <c r="AG109" s="614"/>
      <c r="AH109" s="614"/>
      <c r="AI109" s="613"/>
    </row>
    <row r="110" spans="1:35" ht="14.1" customHeight="1" x14ac:dyDescent="0.25">
      <c r="A110" s="615"/>
      <c r="B110" s="614"/>
      <c r="C110" s="828" t="s">
        <v>357</v>
      </c>
      <c r="D110" s="829"/>
      <c r="E110" s="829"/>
      <c r="F110" s="829"/>
      <c r="G110" s="829"/>
      <c r="H110" s="829"/>
      <c r="I110" s="829"/>
      <c r="J110" s="829"/>
      <c r="K110" s="829"/>
      <c r="L110" s="829"/>
      <c r="M110" s="829"/>
      <c r="N110" s="829"/>
      <c r="O110" s="618"/>
      <c r="P110" s="614"/>
      <c r="Q110" s="614"/>
      <c r="R110" s="614"/>
      <c r="S110" s="614"/>
      <c r="T110" s="614"/>
      <c r="U110" s="614"/>
      <c r="V110" s="614"/>
      <c r="W110" s="614"/>
      <c r="X110" s="614"/>
      <c r="Y110" s="614"/>
      <c r="Z110" s="614"/>
      <c r="AA110" s="614"/>
      <c r="AB110" s="614"/>
      <c r="AC110" s="614"/>
      <c r="AD110" s="614"/>
      <c r="AE110" s="614"/>
      <c r="AF110" s="614"/>
      <c r="AG110" s="614"/>
      <c r="AH110" s="614"/>
      <c r="AI110" s="613"/>
    </row>
    <row r="111" spans="1:35" ht="14.1" customHeight="1" x14ac:dyDescent="0.25">
      <c r="A111" s="615"/>
      <c r="B111" s="614"/>
      <c r="C111" s="828" t="s">
        <v>359</v>
      </c>
      <c r="D111" s="829"/>
      <c r="E111" s="829"/>
      <c r="F111" s="829"/>
      <c r="G111" s="829"/>
      <c r="H111" s="829"/>
      <c r="I111" s="829"/>
      <c r="J111" s="829"/>
      <c r="K111" s="829"/>
      <c r="L111" s="829"/>
      <c r="M111" s="829"/>
      <c r="N111" s="829"/>
      <c r="O111" s="618"/>
      <c r="P111" s="614"/>
      <c r="Q111" s="614"/>
      <c r="R111" s="614"/>
      <c r="S111" s="614"/>
      <c r="T111" s="614"/>
      <c r="U111" s="614"/>
      <c r="V111" s="614"/>
      <c r="W111" s="614"/>
      <c r="X111" s="614"/>
      <c r="Y111" s="614"/>
      <c r="Z111" s="614"/>
      <c r="AA111" s="614"/>
      <c r="AB111" s="614"/>
      <c r="AC111" s="614"/>
      <c r="AD111" s="614"/>
      <c r="AE111" s="614"/>
      <c r="AF111" s="614"/>
      <c r="AG111" s="614"/>
      <c r="AH111" s="614"/>
      <c r="AI111" s="613"/>
    </row>
    <row r="112" spans="1:35" ht="14.1" customHeight="1" x14ac:dyDescent="0.25">
      <c r="A112" s="615"/>
      <c r="B112" s="614"/>
      <c r="C112" s="828" t="s">
        <v>364</v>
      </c>
      <c r="D112" s="829"/>
      <c r="E112" s="829"/>
      <c r="F112" s="829"/>
      <c r="G112" s="829"/>
      <c r="H112" s="829"/>
      <c r="I112" s="829"/>
      <c r="J112" s="829"/>
      <c r="K112" s="829"/>
      <c r="L112" s="829"/>
      <c r="M112" s="829"/>
      <c r="N112" s="829"/>
      <c r="O112" s="618"/>
      <c r="P112" s="614"/>
      <c r="Q112" s="614"/>
      <c r="R112" s="614"/>
      <c r="S112" s="614"/>
      <c r="T112" s="614"/>
      <c r="U112" s="614"/>
      <c r="V112" s="614"/>
      <c r="W112" s="614"/>
      <c r="X112" s="614"/>
      <c r="Y112" s="614"/>
      <c r="Z112" s="614"/>
      <c r="AA112" s="614"/>
      <c r="AB112" s="614"/>
      <c r="AC112" s="614"/>
      <c r="AD112" s="614"/>
      <c r="AE112" s="614"/>
      <c r="AF112" s="614"/>
      <c r="AG112" s="614"/>
      <c r="AH112" s="614"/>
      <c r="AI112" s="613"/>
    </row>
    <row r="113" spans="1:35" ht="14.1" customHeight="1" x14ac:dyDescent="0.25">
      <c r="A113" s="615"/>
      <c r="B113" s="614"/>
      <c r="C113" s="828" t="s">
        <v>366</v>
      </c>
      <c r="D113" s="829"/>
      <c r="E113" s="829"/>
      <c r="F113" s="829"/>
      <c r="G113" s="829"/>
      <c r="H113" s="829"/>
      <c r="I113" s="829"/>
      <c r="J113" s="829"/>
      <c r="K113" s="829"/>
      <c r="L113" s="829"/>
      <c r="M113" s="829"/>
      <c r="N113" s="829"/>
      <c r="O113" s="618"/>
      <c r="P113" s="614"/>
      <c r="Q113" s="614"/>
      <c r="R113" s="614"/>
      <c r="S113" s="614"/>
      <c r="T113" s="614"/>
      <c r="U113" s="614"/>
      <c r="V113" s="614"/>
      <c r="W113" s="614"/>
      <c r="X113" s="614"/>
      <c r="Y113" s="614"/>
      <c r="Z113" s="614"/>
      <c r="AA113" s="614"/>
      <c r="AB113" s="614"/>
      <c r="AC113" s="614"/>
      <c r="AD113" s="614"/>
      <c r="AE113" s="614"/>
      <c r="AF113" s="614"/>
      <c r="AG113" s="614"/>
      <c r="AH113" s="614"/>
      <c r="AI113" s="613"/>
    </row>
    <row r="114" spans="1:35" ht="14.1" customHeight="1" x14ac:dyDescent="0.25">
      <c r="A114" s="615"/>
      <c r="B114" s="614"/>
      <c r="C114" s="828" t="s">
        <v>367</v>
      </c>
      <c r="D114" s="829"/>
      <c r="E114" s="829"/>
      <c r="F114" s="829"/>
      <c r="G114" s="829"/>
      <c r="H114" s="829"/>
      <c r="I114" s="829"/>
      <c r="J114" s="829"/>
      <c r="K114" s="829"/>
      <c r="L114" s="829"/>
      <c r="M114" s="829"/>
      <c r="N114" s="829"/>
      <c r="O114" s="618"/>
      <c r="P114" s="614"/>
      <c r="Q114" s="614"/>
      <c r="R114" s="614"/>
      <c r="S114" s="614"/>
      <c r="T114" s="614"/>
      <c r="U114" s="614"/>
      <c r="V114" s="614"/>
      <c r="W114" s="614"/>
      <c r="X114" s="614"/>
      <c r="Y114" s="614"/>
      <c r="Z114" s="614"/>
      <c r="AA114" s="614"/>
      <c r="AB114" s="614"/>
      <c r="AC114" s="614"/>
      <c r="AD114" s="614"/>
      <c r="AE114" s="614"/>
      <c r="AF114" s="614"/>
      <c r="AG114" s="614"/>
      <c r="AH114" s="614"/>
      <c r="AI114" s="613"/>
    </row>
    <row r="115" spans="1:35" ht="14.1" customHeight="1" x14ac:dyDescent="0.25">
      <c r="A115" s="615"/>
      <c r="B115" s="614"/>
      <c r="C115" s="829"/>
      <c r="D115" s="829"/>
      <c r="E115" s="829"/>
      <c r="F115" s="829"/>
      <c r="G115" s="829"/>
      <c r="H115" s="829"/>
      <c r="I115" s="829"/>
      <c r="J115" s="829"/>
      <c r="K115" s="829"/>
      <c r="L115" s="829"/>
      <c r="M115" s="829"/>
      <c r="N115" s="829"/>
      <c r="O115" s="618"/>
      <c r="P115" s="614"/>
      <c r="Q115" s="614"/>
      <c r="R115" s="614"/>
      <c r="S115" s="614"/>
      <c r="T115" s="614"/>
      <c r="U115" s="614"/>
      <c r="V115" s="614"/>
      <c r="W115" s="614"/>
      <c r="X115" s="614"/>
      <c r="Y115" s="614"/>
      <c r="Z115" s="614"/>
      <c r="AA115" s="614"/>
      <c r="AB115" s="614"/>
      <c r="AC115" s="614"/>
      <c r="AD115" s="614"/>
      <c r="AE115" s="614"/>
      <c r="AF115" s="614"/>
      <c r="AG115" s="614"/>
      <c r="AH115" s="614"/>
      <c r="AI115" s="613"/>
    </row>
    <row r="116" spans="1:35" ht="16.7" customHeight="1" thickBot="1" x14ac:dyDescent="0.3">
      <c r="A116" s="615"/>
      <c r="B116" s="614"/>
      <c r="C116" s="837"/>
      <c r="D116" s="837"/>
      <c r="E116" s="837"/>
      <c r="F116" s="837"/>
      <c r="G116" s="837"/>
      <c r="H116" s="837"/>
      <c r="I116" s="837"/>
      <c r="J116" s="837"/>
      <c r="K116" s="837"/>
      <c r="L116" s="837"/>
      <c r="M116" s="837"/>
      <c r="N116" s="837"/>
      <c r="O116" s="498"/>
      <c r="P116" s="614"/>
      <c r="Q116" s="614"/>
      <c r="R116" s="614"/>
      <c r="S116" s="614"/>
      <c r="T116" s="614"/>
      <c r="U116" s="614"/>
      <c r="V116" s="614"/>
      <c r="W116" s="614"/>
      <c r="X116" s="614"/>
      <c r="Y116" s="614"/>
      <c r="Z116" s="614"/>
      <c r="AA116" s="614"/>
      <c r="AB116" s="614"/>
      <c r="AC116" s="614"/>
      <c r="AD116" s="614"/>
      <c r="AE116" s="614"/>
      <c r="AF116" s="614"/>
      <c r="AG116" s="614"/>
      <c r="AH116" s="614"/>
      <c r="AI116" s="613"/>
    </row>
    <row r="117" spans="1:35" ht="14.1" customHeight="1" x14ac:dyDescent="0.25">
      <c r="A117" s="615"/>
      <c r="B117" s="614"/>
      <c r="C117" s="826"/>
      <c r="D117" s="826"/>
      <c r="E117" s="826"/>
      <c r="F117" s="826"/>
      <c r="G117" s="826"/>
      <c r="H117" s="826"/>
      <c r="I117" s="826"/>
      <c r="J117" s="826"/>
      <c r="K117" s="826"/>
      <c r="L117" s="826"/>
      <c r="M117" s="826"/>
      <c r="N117" s="826"/>
      <c r="O117" s="498"/>
      <c r="P117" s="614"/>
      <c r="Q117" s="614"/>
      <c r="R117" s="614"/>
      <c r="S117" s="614"/>
      <c r="T117" s="614"/>
      <c r="U117" s="614"/>
      <c r="V117" s="614"/>
      <c r="W117" s="614"/>
      <c r="X117" s="614"/>
      <c r="Y117" s="614"/>
      <c r="Z117" s="614"/>
      <c r="AA117" s="614"/>
      <c r="AB117" s="614"/>
      <c r="AC117" s="614"/>
      <c r="AD117" s="614"/>
      <c r="AE117" s="614"/>
      <c r="AF117" s="614"/>
      <c r="AG117" s="614"/>
      <c r="AH117" s="614"/>
      <c r="AI117" s="613"/>
    </row>
    <row r="118" spans="1:35" ht="15" customHeight="1" thickBot="1" x14ac:dyDescent="0.3">
      <c r="A118" s="615"/>
      <c r="B118" s="674"/>
      <c r="C118" s="799" t="s">
        <v>321</v>
      </c>
      <c r="D118" s="800"/>
      <c r="E118" s="800"/>
      <c r="F118" s="800"/>
      <c r="G118" s="800"/>
      <c r="H118" s="800"/>
      <c r="I118" s="800"/>
      <c r="J118" s="800"/>
      <c r="K118" s="800"/>
      <c r="L118" s="800"/>
      <c r="M118" s="800"/>
      <c r="N118" s="800"/>
      <c r="O118" s="673"/>
      <c r="P118" s="614"/>
      <c r="Q118" s="614"/>
      <c r="R118" s="614"/>
      <c r="S118" s="614"/>
      <c r="T118" s="614"/>
      <c r="U118" s="614"/>
      <c r="V118" s="614"/>
      <c r="W118" s="614"/>
      <c r="X118" s="614"/>
      <c r="Y118" s="614"/>
      <c r="Z118" s="614"/>
      <c r="AA118" s="614"/>
      <c r="AB118" s="614"/>
      <c r="AC118" s="614"/>
      <c r="AD118" s="614"/>
      <c r="AE118" s="614"/>
      <c r="AF118" s="614"/>
      <c r="AG118" s="614"/>
      <c r="AH118" s="614"/>
      <c r="AI118" s="613"/>
    </row>
    <row r="119" spans="1:35" ht="14.1" customHeight="1" x14ac:dyDescent="0.25">
      <c r="A119" s="615"/>
      <c r="B119" s="674"/>
      <c r="C119" s="801" t="s">
        <v>322</v>
      </c>
      <c r="D119" s="802"/>
      <c r="E119" s="802"/>
      <c r="F119" s="802"/>
      <c r="G119" s="802"/>
      <c r="H119" s="802"/>
      <c r="I119" s="802"/>
      <c r="J119" s="802"/>
      <c r="K119" s="802"/>
      <c r="L119" s="802"/>
      <c r="M119" s="802"/>
      <c r="N119" s="802"/>
      <c r="O119" s="673"/>
      <c r="P119" s="614"/>
      <c r="Q119" s="614"/>
      <c r="R119" s="614"/>
      <c r="S119" s="614"/>
      <c r="T119" s="614"/>
      <c r="U119" s="614"/>
      <c r="V119" s="614"/>
      <c r="W119" s="614"/>
      <c r="X119" s="614"/>
      <c r="Y119" s="614"/>
      <c r="Z119" s="614"/>
      <c r="AA119" s="614"/>
      <c r="AB119" s="614"/>
      <c r="AC119" s="614"/>
      <c r="AD119" s="614"/>
      <c r="AE119" s="614"/>
      <c r="AF119" s="614"/>
      <c r="AG119" s="614"/>
      <c r="AH119" s="614"/>
      <c r="AI119" s="613"/>
    </row>
    <row r="120" spans="1:35" ht="15" customHeight="1" thickBot="1" x14ac:dyDescent="0.3">
      <c r="A120" s="615"/>
      <c r="B120" s="614"/>
      <c r="C120" s="827"/>
      <c r="D120" s="827"/>
      <c r="E120" s="827"/>
      <c r="F120" s="827"/>
      <c r="G120" s="827"/>
      <c r="H120" s="827"/>
      <c r="I120" s="827"/>
      <c r="J120" s="827"/>
      <c r="K120" s="827"/>
      <c r="L120" s="827"/>
      <c r="M120" s="827"/>
      <c r="N120" s="827"/>
      <c r="O120" s="498"/>
      <c r="P120" s="614"/>
      <c r="Q120" s="614"/>
      <c r="R120" s="614"/>
      <c r="S120" s="614"/>
      <c r="T120" s="614"/>
      <c r="U120" s="614"/>
      <c r="V120" s="614"/>
      <c r="W120" s="614"/>
      <c r="X120" s="614"/>
      <c r="Y120" s="614"/>
      <c r="Z120" s="614"/>
      <c r="AA120" s="614"/>
      <c r="AB120" s="614"/>
      <c r="AC120" s="614"/>
      <c r="AD120" s="614"/>
      <c r="AE120" s="614"/>
      <c r="AF120" s="614"/>
      <c r="AG120" s="614"/>
      <c r="AH120" s="614"/>
      <c r="AI120" s="613"/>
    </row>
    <row r="121" spans="1:35" ht="14.1" customHeight="1" x14ac:dyDescent="0.25">
      <c r="A121" s="615"/>
      <c r="B121" s="614"/>
      <c r="C121" s="803" t="s">
        <v>28</v>
      </c>
      <c r="D121" s="804"/>
      <c r="E121" s="804"/>
      <c r="F121" s="804"/>
      <c r="G121" s="804"/>
      <c r="H121" s="804"/>
      <c r="I121" s="804"/>
      <c r="J121" s="804"/>
      <c r="K121" s="804"/>
      <c r="L121" s="804"/>
      <c r="M121" s="804"/>
      <c r="N121" s="804"/>
      <c r="O121" s="501"/>
      <c r="P121" s="614"/>
      <c r="Q121" s="614"/>
      <c r="R121" s="614"/>
      <c r="S121" s="614"/>
      <c r="T121" s="614"/>
      <c r="U121" s="614"/>
      <c r="V121" s="614"/>
      <c r="W121" s="614"/>
      <c r="X121" s="614"/>
      <c r="Y121" s="614"/>
      <c r="Z121" s="614"/>
      <c r="AA121" s="614"/>
      <c r="AB121" s="614"/>
      <c r="AC121" s="614"/>
      <c r="AD121" s="614"/>
      <c r="AE121" s="614"/>
      <c r="AF121" s="614"/>
      <c r="AG121" s="614"/>
      <c r="AH121" s="614"/>
      <c r="AI121" s="613"/>
    </row>
    <row r="122" spans="1:35" ht="15.75" customHeight="1" x14ac:dyDescent="0.25">
      <c r="A122" s="615"/>
      <c r="B122" s="614"/>
      <c r="C122" s="805" t="s">
        <v>29</v>
      </c>
      <c r="D122" s="806"/>
      <c r="E122" s="806"/>
      <c r="F122" s="806"/>
      <c r="G122" s="806"/>
      <c r="H122" s="806"/>
      <c r="I122" s="806"/>
      <c r="J122" s="806"/>
      <c r="K122" s="806"/>
      <c r="L122" s="806"/>
      <c r="M122" s="806"/>
      <c r="N122" s="806"/>
      <c r="O122" s="502"/>
      <c r="P122" s="614"/>
      <c r="Q122" s="614"/>
      <c r="R122" s="614"/>
      <c r="S122" s="614"/>
      <c r="T122" s="614"/>
      <c r="U122" s="614"/>
      <c r="V122" s="614"/>
      <c r="W122" s="614"/>
      <c r="X122" s="614"/>
      <c r="Y122" s="614"/>
      <c r="Z122" s="614"/>
      <c r="AA122" s="614"/>
      <c r="AB122" s="614"/>
      <c r="AC122" s="614"/>
      <c r="AD122" s="614"/>
      <c r="AE122" s="614"/>
      <c r="AF122" s="614"/>
      <c r="AG122" s="614"/>
      <c r="AH122" s="614"/>
      <c r="AI122" s="613"/>
    </row>
    <row r="123" spans="1:35" ht="14.1" customHeight="1" x14ac:dyDescent="0.25">
      <c r="A123" s="615"/>
      <c r="B123" s="614"/>
      <c r="C123" s="794" t="s">
        <v>31</v>
      </c>
      <c r="D123" s="795"/>
      <c r="E123" s="795"/>
      <c r="F123" s="795"/>
      <c r="G123" s="795"/>
      <c r="H123" s="795"/>
      <c r="I123" s="795"/>
      <c r="J123" s="795"/>
      <c r="K123" s="795"/>
      <c r="L123" s="795"/>
      <c r="M123" s="795"/>
      <c r="N123" s="795"/>
      <c r="O123" s="501"/>
      <c r="P123" s="614"/>
      <c r="Q123" s="614"/>
      <c r="R123" s="614"/>
      <c r="S123" s="614"/>
      <c r="T123" s="614"/>
      <c r="U123" s="614"/>
      <c r="V123" s="614"/>
      <c r="W123" s="614"/>
      <c r="X123" s="614"/>
      <c r="Y123" s="614"/>
      <c r="Z123" s="614"/>
      <c r="AA123" s="614"/>
      <c r="AB123" s="614"/>
      <c r="AC123" s="614"/>
      <c r="AD123" s="614"/>
      <c r="AE123" s="614"/>
      <c r="AF123" s="614"/>
      <c r="AG123" s="614"/>
      <c r="AH123" s="614"/>
      <c r="AI123" s="613"/>
    </row>
    <row r="124" spans="1:35" ht="14.1" customHeight="1" x14ac:dyDescent="0.25">
      <c r="A124" s="615"/>
      <c r="B124" s="614"/>
      <c r="C124" s="614"/>
      <c r="D124" s="614"/>
      <c r="E124" s="614"/>
      <c r="F124" s="614"/>
      <c r="G124" s="614"/>
      <c r="H124" s="614"/>
      <c r="I124" s="614"/>
      <c r="J124" s="614"/>
      <c r="K124" s="614"/>
      <c r="L124" s="614"/>
      <c r="M124" s="614"/>
      <c r="N124" s="614"/>
      <c r="O124" s="614"/>
      <c r="P124" s="614"/>
      <c r="Q124" s="614"/>
      <c r="R124" s="614"/>
      <c r="S124" s="614"/>
      <c r="T124" s="614"/>
      <c r="U124" s="614"/>
      <c r="V124" s="614"/>
      <c r="W124" s="614"/>
      <c r="X124" s="614"/>
      <c r="Y124" s="614"/>
      <c r="Z124" s="614"/>
      <c r="AA124" s="614"/>
      <c r="AB124" s="614"/>
      <c r="AC124" s="614"/>
      <c r="AD124" s="614"/>
      <c r="AE124" s="614"/>
      <c r="AF124" s="614"/>
      <c r="AG124" s="614"/>
      <c r="AH124" s="614"/>
      <c r="AI124" s="613"/>
    </row>
    <row r="125" spans="1:35" ht="14.1" customHeight="1" x14ac:dyDescent="0.25">
      <c r="A125" s="615"/>
      <c r="B125" s="614"/>
      <c r="C125" s="614"/>
      <c r="D125" s="614"/>
      <c r="E125" s="614"/>
      <c r="F125" s="614"/>
      <c r="G125" s="614"/>
      <c r="H125" s="614"/>
      <c r="I125" s="614"/>
      <c r="J125" s="614"/>
      <c r="K125" s="614"/>
      <c r="L125" s="614"/>
      <c r="M125" s="614"/>
      <c r="N125" s="614"/>
      <c r="O125" s="614"/>
      <c r="P125" s="614"/>
      <c r="Q125" s="614"/>
      <c r="R125" s="614"/>
      <c r="S125" s="614"/>
      <c r="T125" s="614"/>
      <c r="U125" s="614"/>
      <c r="V125" s="614"/>
      <c r="W125" s="614"/>
      <c r="X125" s="614"/>
      <c r="Y125" s="614"/>
      <c r="Z125" s="614"/>
      <c r="AA125" s="614"/>
      <c r="AB125" s="614"/>
      <c r="AC125" s="614"/>
      <c r="AD125" s="614"/>
      <c r="AE125" s="614"/>
      <c r="AF125" s="614"/>
      <c r="AG125" s="614"/>
      <c r="AH125" s="614"/>
      <c r="AI125" s="613"/>
    </row>
    <row r="126" spans="1:35" ht="14.1" customHeight="1" x14ac:dyDescent="0.25">
      <c r="A126" s="615"/>
      <c r="B126" s="614"/>
      <c r="C126" s="614"/>
      <c r="D126" s="614"/>
      <c r="E126" s="614"/>
      <c r="F126" s="614"/>
      <c r="G126" s="614"/>
      <c r="H126" s="614"/>
      <c r="I126" s="614"/>
      <c r="J126" s="672"/>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3"/>
    </row>
    <row r="127" spans="1:35" ht="14.1" customHeight="1" x14ac:dyDescent="0.25">
      <c r="A127" s="615"/>
      <c r="B127" s="614"/>
      <c r="C127" s="614"/>
      <c r="D127" s="614"/>
      <c r="E127" s="614"/>
      <c r="F127" s="614"/>
      <c r="G127" s="614"/>
      <c r="H127" s="614"/>
      <c r="I127" s="614"/>
      <c r="J127" s="672"/>
      <c r="K127" s="638"/>
      <c r="L127" s="614"/>
      <c r="M127" s="614"/>
      <c r="N127" s="614"/>
      <c r="O127" s="614"/>
      <c r="P127" s="614"/>
      <c r="Q127" s="614"/>
      <c r="R127" s="614"/>
      <c r="S127" s="614"/>
      <c r="T127" s="614"/>
      <c r="U127" s="614"/>
      <c r="V127" s="614"/>
      <c r="W127" s="614"/>
      <c r="X127" s="614"/>
      <c r="Y127" s="614"/>
      <c r="Z127" s="614"/>
      <c r="AA127" s="614"/>
      <c r="AB127" s="614"/>
      <c r="AC127" s="614"/>
      <c r="AD127" s="614"/>
      <c r="AE127" s="614"/>
      <c r="AF127" s="614"/>
      <c r="AG127" s="614"/>
      <c r="AH127" s="614"/>
      <c r="AI127" s="613"/>
    </row>
    <row r="128" spans="1:35" ht="14.1" customHeight="1" x14ac:dyDescent="0.25">
      <c r="A128" s="615"/>
      <c r="B128" s="614"/>
      <c r="C128" s="614"/>
      <c r="D128" s="614"/>
      <c r="E128" s="614"/>
      <c r="F128" s="614"/>
      <c r="G128" s="614"/>
      <c r="H128" s="614"/>
      <c r="I128" s="614"/>
      <c r="J128" s="614"/>
      <c r="K128" s="614"/>
      <c r="L128" s="614"/>
      <c r="M128" s="614"/>
      <c r="N128" s="614"/>
      <c r="O128" s="614"/>
      <c r="P128" s="614"/>
      <c r="Q128" s="614"/>
      <c r="R128" s="614"/>
      <c r="S128" s="614"/>
      <c r="T128" s="614"/>
      <c r="U128" s="614"/>
      <c r="V128" s="614"/>
      <c r="W128" s="614"/>
      <c r="X128" s="614"/>
      <c r="Y128" s="614"/>
      <c r="Z128" s="614"/>
      <c r="AA128" s="614"/>
      <c r="AB128" s="614"/>
      <c r="AC128" s="614"/>
      <c r="AD128" s="614"/>
      <c r="AE128" s="614"/>
      <c r="AF128" s="614"/>
      <c r="AG128" s="614"/>
      <c r="AH128" s="614"/>
      <c r="AI128" s="613"/>
    </row>
    <row r="129" spans="1:35" ht="14.1" customHeight="1" x14ac:dyDescent="0.25">
      <c r="A129" s="612"/>
      <c r="B129" s="611"/>
      <c r="C129" s="611"/>
      <c r="D129" s="611"/>
      <c r="E129" s="611"/>
      <c r="F129" s="611"/>
      <c r="G129" s="611"/>
      <c r="H129" s="611"/>
      <c r="I129" s="611"/>
      <c r="J129" s="611"/>
      <c r="K129" s="671"/>
      <c r="L129" s="611"/>
      <c r="M129" s="611"/>
      <c r="N129" s="611"/>
      <c r="O129" s="611"/>
      <c r="P129" s="611"/>
      <c r="Q129" s="611"/>
      <c r="R129" s="611"/>
      <c r="S129" s="611"/>
      <c r="T129" s="611"/>
      <c r="U129" s="611"/>
      <c r="V129" s="611"/>
      <c r="W129" s="611"/>
      <c r="X129" s="611"/>
      <c r="Y129" s="611"/>
      <c r="Z129" s="611"/>
      <c r="AA129" s="611"/>
      <c r="AB129" s="611"/>
      <c r="AC129" s="611"/>
      <c r="AD129" s="611"/>
      <c r="AE129" s="611"/>
      <c r="AF129" s="611"/>
      <c r="AG129" s="611"/>
      <c r="AH129" s="611"/>
      <c r="AI129" s="610"/>
    </row>
  </sheetData>
  <mergeCells count="28">
    <mergeCell ref="C7:N7"/>
    <mergeCell ref="C8:N8"/>
    <mergeCell ref="C123:N123"/>
    <mergeCell ref="B13:N13"/>
    <mergeCell ref="C117:N117"/>
    <mergeCell ref="C118:N118"/>
    <mergeCell ref="C119:N119"/>
    <mergeCell ref="C120:N120"/>
    <mergeCell ref="C121:N121"/>
    <mergeCell ref="C122:N122"/>
    <mergeCell ref="C116:N116"/>
    <mergeCell ref="C110:N110"/>
    <mergeCell ref="C9:N9"/>
    <mergeCell ref="C114:N114"/>
    <mergeCell ref="C115:N115"/>
    <mergeCell ref="C10:N10"/>
    <mergeCell ref="C2:N2"/>
    <mergeCell ref="C3:N3"/>
    <mergeCell ref="C4:N4"/>
    <mergeCell ref="C5:N5"/>
    <mergeCell ref="C6:N6"/>
    <mergeCell ref="C112:N112"/>
    <mergeCell ref="C113:N113"/>
    <mergeCell ref="C11:N11"/>
    <mergeCell ref="C107:N107"/>
    <mergeCell ref="C108:N108"/>
    <mergeCell ref="C109:N109"/>
    <mergeCell ref="C111:N111"/>
  </mergeCells>
  <hyperlinks>
    <hyperlink ref="B13" r:id="rId1" xr:uid="{2EF061E6-F482-4A65-BE8C-519B56D31C10}"/>
    <hyperlink ref="C118" r:id="rId2" xr:uid="{9F7A9F0F-441C-411A-B515-298F53D98EE8}"/>
    <hyperlink ref="C119" r:id="rId3" xr:uid="{85F66A38-548B-423A-81B9-6ECCC0827B45}"/>
  </hyperlinks>
  <pageMargins left="0.7" right="0.7" top="0.75" bottom="0.75" header="0.3" footer="0.3"/>
  <pageSetup orientation="portrait"/>
  <headerFooter>
    <oddFooter>&amp;C&amp;"Helvetica Neue,Regular"&amp;12&amp;K000000&amp;P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29"/>
  <sheetViews>
    <sheetView showGridLines="0" workbookViewId="0">
      <selection activeCell="B7" sqref="B7"/>
    </sheetView>
  </sheetViews>
  <sheetFormatPr baseColWidth="10" defaultColWidth="10.5" defaultRowHeight="15.95" customHeight="1" x14ac:dyDescent="0.25"/>
  <cols>
    <col min="1" max="1" width="14.875" style="1" customWidth="1"/>
    <col min="2" max="2" width="50.5" style="1" customWidth="1"/>
    <col min="3" max="3" width="2.5" style="1" customWidth="1"/>
    <col min="4" max="4" width="24" style="1" customWidth="1"/>
    <col min="5" max="5" width="2.5" style="1" customWidth="1"/>
    <col min="6" max="6" width="24" style="1" customWidth="1"/>
    <col min="7" max="7" width="2.5" style="1" customWidth="1"/>
    <col min="8" max="8" width="24" style="1" customWidth="1"/>
    <col min="9" max="9" width="2.5" style="1" customWidth="1"/>
    <col min="10" max="10" width="39.5" style="1" customWidth="1"/>
    <col min="11" max="11" width="3" style="1" customWidth="1"/>
    <col min="12" max="12" width="36.125" style="1" customWidth="1"/>
    <col min="13" max="13" width="2.5"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388</v>
      </c>
      <c r="B1" s="180"/>
      <c r="C1" s="180"/>
      <c r="D1" s="180"/>
      <c r="E1" s="180"/>
      <c r="F1" s="180"/>
      <c r="G1" s="180"/>
      <c r="H1" s="180"/>
      <c r="I1" s="180"/>
      <c r="J1" s="180"/>
      <c r="K1" s="282"/>
      <c r="L1" s="180"/>
      <c r="M1" s="180"/>
      <c r="N1" s="180"/>
      <c r="O1" s="180"/>
      <c r="P1" s="180"/>
      <c r="Q1" s="180"/>
      <c r="R1" s="180"/>
      <c r="S1" s="180"/>
      <c r="T1" s="180"/>
      <c r="U1" s="180"/>
    </row>
    <row r="2" spans="1:21" ht="15.95"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05" customHeight="1" x14ac:dyDescent="0.3">
      <c r="A3" s="260" t="s">
        <v>389</v>
      </c>
      <c r="B3" s="184" t="s">
        <v>390</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84.95" customHeight="1" x14ac:dyDescent="0.3">
      <c r="A5" s="262"/>
      <c r="B5" s="201"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391</v>
      </c>
      <c r="C7" s="185"/>
      <c r="D7" s="186" t="s">
        <v>387</v>
      </c>
      <c r="E7" s="185"/>
      <c r="F7" s="187"/>
      <c r="G7" s="185"/>
      <c r="H7" s="187"/>
      <c r="I7" s="185"/>
      <c r="J7" s="188"/>
      <c r="K7" s="222"/>
      <c r="L7" s="188"/>
      <c r="M7" s="419"/>
      <c r="N7" s="189"/>
      <c r="O7" s="419"/>
      <c r="P7" s="189"/>
      <c r="Q7" s="419"/>
      <c r="R7" s="189"/>
      <c r="S7" s="185"/>
      <c r="T7" s="189"/>
      <c r="U7" s="190"/>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45.2" customHeight="1" x14ac:dyDescent="0.25">
      <c r="A9" s="264"/>
      <c r="B9" s="380" t="s">
        <v>392</v>
      </c>
      <c r="C9" s="185"/>
      <c r="D9" s="186" t="s">
        <v>56</v>
      </c>
      <c r="E9" s="185"/>
      <c r="F9" s="240"/>
      <c r="G9" s="185"/>
      <c r="H9" s="240"/>
      <c r="I9" s="185"/>
      <c r="J9" s="748"/>
      <c r="K9" s="220"/>
      <c r="L9" s="188"/>
      <c r="M9" s="185"/>
      <c r="N9" s="189"/>
      <c r="O9" s="185"/>
      <c r="P9" s="189"/>
      <c r="Q9" s="185"/>
      <c r="R9" s="189"/>
      <c r="S9" s="185"/>
      <c r="T9" s="189"/>
      <c r="U9" s="190"/>
    </row>
    <row r="10" spans="1:21" ht="45.2" customHeight="1" x14ac:dyDescent="0.35">
      <c r="A10" s="264"/>
      <c r="B10" s="380" t="s">
        <v>393</v>
      </c>
      <c r="C10" s="185"/>
      <c r="D10" s="186" t="s">
        <v>114</v>
      </c>
      <c r="E10" s="185"/>
      <c r="F10" s="240"/>
      <c r="G10" s="217"/>
      <c r="H10" s="240"/>
      <c r="I10" s="217"/>
      <c r="J10" s="745"/>
      <c r="K10" s="290"/>
      <c r="L10" s="218"/>
      <c r="M10" s="217"/>
      <c r="N10" s="219"/>
      <c r="O10" s="217"/>
      <c r="P10" s="219"/>
      <c r="Q10" s="217"/>
      <c r="R10" s="219"/>
      <c r="S10" s="217"/>
      <c r="T10" s="219"/>
      <c r="U10" s="217"/>
    </row>
    <row r="11" spans="1:21" ht="15" customHeight="1" x14ac:dyDescent="0.3">
      <c r="A11" s="264"/>
      <c r="B11" s="380" t="s">
        <v>394</v>
      </c>
      <c r="C11" s="185"/>
      <c r="D11" s="213"/>
      <c r="E11" s="185"/>
      <c r="F11" s="213"/>
      <c r="G11" s="220"/>
      <c r="H11" s="213"/>
      <c r="I11" s="220"/>
      <c r="J11" s="745"/>
      <c r="K11" s="289"/>
      <c r="L11" s="218"/>
      <c r="M11" s="220"/>
      <c r="N11" s="219"/>
      <c r="O11" s="220"/>
      <c r="P11" s="219"/>
      <c r="Q11" s="220"/>
      <c r="R11" s="219"/>
      <c r="S11" s="220"/>
      <c r="T11" s="219"/>
      <c r="U11" s="220"/>
    </row>
    <row r="12" spans="1:21" ht="20.25" customHeight="1" x14ac:dyDescent="0.35">
      <c r="A12" s="264"/>
      <c r="B12" s="380" t="s">
        <v>219</v>
      </c>
      <c r="C12" s="185"/>
      <c r="D12" s="186" t="s">
        <v>82</v>
      </c>
      <c r="E12" s="185"/>
      <c r="F12" s="186" t="s">
        <v>395</v>
      </c>
      <c r="G12" s="217"/>
      <c r="H12" s="186" t="s">
        <v>395</v>
      </c>
      <c r="I12" s="217"/>
      <c r="J12" s="745"/>
      <c r="K12" s="289"/>
      <c r="L12" s="218"/>
      <c r="M12" s="217"/>
      <c r="N12" s="219"/>
      <c r="O12" s="217"/>
      <c r="P12" s="219"/>
      <c r="Q12" s="217"/>
      <c r="R12" s="219"/>
      <c r="S12" s="217"/>
      <c r="T12" s="219"/>
      <c r="U12" s="217"/>
    </row>
    <row r="13" spans="1:21" ht="20.25" customHeight="1" x14ac:dyDescent="0.3">
      <c r="A13" s="264"/>
      <c r="B13" s="380" t="s">
        <v>222</v>
      </c>
      <c r="C13" s="185"/>
      <c r="D13" s="186" t="s">
        <v>82</v>
      </c>
      <c r="E13" s="185"/>
      <c r="F13" s="186" t="s">
        <v>396</v>
      </c>
      <c r="G13" s="220"/>
      <c r="H13" s="186" t="s">
        <v>396</v>
      </c>
      <c r="I13" s="220"/>
      <c r="J13" s="745"/>
      <c r="K13" s="289"/>
      <c r="L13" s="218"/>
      <c r="M13" s="220"/>
      <c r="N13" s="219"/>
      <c r="O13" s="220"/>
      <c r="P13" s="219"/>
      <c r="Q13" s="220"/>
      <c r="R13" s="219"/>
      <c r="S13" s="220"/>
      <c r="T13" s="219"/>
      <c r="U13" s="220"/>
    </row>
    <row r="14" spans="1:21" ht="18" customHeight="1" x14ac:dyDescent="0.35">
      <c r="A14" s="264"/>
      <c r="B14" s="380" t="s">
        <v>230</v>
      </c>
      <c r="C14" s="185"/>
      <c r="D14" s="186" t="s">
        <v>82</v>
      </c>
      <c r="E14" s="185"/>
      <c r="F14" s="186" t="s">
        <v>228</v>
      </c>
      <c r="G14" s="217"/>
      <c r="H14" s="186" t="s">
        <v>228</v>
      </c>
      <c r="I14" s="217"/>
      <c r="J14" s="745"/>
      <c r="K14" s="294"/>
      <c r="L14" s="218"/>
      <c r="M14" s="217"/>
      <c r="N14" s="219"/>
      <c r="O14" s="217"/>
      <c r="P14" s="219"/>
      <c r="Q14" s="217"/>
      <c r="R14" s="219"/>
      <c r="S14" s="217"/>
      <c r="T14" s="219"/>
      <c r="U14" s="217"/>
    </row>
    <row r="15" spans="1:21" ht="16.7" customHeight="1" x14ac:dyDescent="0.3">
      <c r="A15" s="264"/>
      <c r="B15" s="380" t="s">
        <v>397</v>
      </c>
      <c r="C15" s="185"/>
      <c r="D15" s="213"/>
      <c r="E15" s="185"/>
      <c r="F15" s="213"/>
      <c r="G15" s="246"/>
      <c r="H15" s="213"/>
      <c r="I15" s="246"/>
      <c r="J15" s="745"/>
      <c r="K15" s="294"/>
      <c r="L15" s="218"/>
      <c r="M15" s="246"/>
      <c r="N15" s="219"/>
      <c r="O15" s="246"/>
      <c r="P15" s="219"/>
      <c r="Q15" s="246"/>
      <c r="R15" s="219"/>
      <c r="S15" s="246"/>
      <c r="T15" s="219"/>
      <c r="U15" s="246"/>
    </row>
    <row r="16" spans="1:21" ht="20.25" customHeight="1" x14ac:dyDescent="0.3">
      <c r="A16" s="264"/>
      <c r="B16" s="380" t="s">
        <v>219</v>
      </c>
      <c r="C16" s="185"/>
      <c r="D16" s="186" t="s">
        <v>82</v>
      </c>
      <c r="E16" s="185"/>
      <c r="F16" s="186" t="s">
        <v>395</v>
      </c>
      <c r="G16" s="246"/>
      <c r="H16" s="186" t="s">
        <v>395</v>
      </c>
      <c r="I16" s="246"/>
      <c r="J16" s="745"/>
      <c r="K16" s="302"/>
      <c r="L16" s="218"/>
      <c r="M16" s="246"/>
      <c r="N16" s="219"/>
      <c r="O16" s="246"/>
      <c r="P16" s="219"/>
      <c r="Q16" s="246"/>
      <c r="R16" s="219"/>
      <c r="S16" s="246"/>
      <c r="T16" s="219"/>
      <c r="U16" s="246"/>
    </row>
    <row r="17" spans="1:21" ht="16.7" customHeight="1" x14ac:dyDescent="0.3">
      <c r="A17" s="264"/>
      <c r="B17" s="380" t="str">
        <f>LEFT(B16,SEARCH(",",B16))&amp;" value"</f>
        <v>Pétrole brut (2709), value</v>
      </c>
      <c r="C17" s="185"/>
      <c r="D17" s="186" t="s">
        <v>82</v>
      </c>
      <c r="E17" s="185"/>
      <c r="F17" s="186" t="s">
        <v>348</v>
      </c>
      <c r="G17" s="246"/>
      <c r="H17" s="186" t="s">
        <v>348</v>
      </c>
      <c r="I17" s="246"/>
      <c r="J17" s="839"/>
      <c r="K17" s="303"/>
      <c r="L17" s="218"/>
      <c r="M17" s="246"/>
      <c r="N17" s="219"/>
      <c r="O17" s="246"/>
      <c r="P17" s="219"/>
      <c r="Q17" s="246"/>
      <c r="R17" s="219"/>
      <c r="S17" s="246"/>
      <c r="T17" s="219"/>
      <c r="U17" s="246"/>
    </row>
    <row r="18" spans="1:21" ht="20.25" customHeight="1" x14ac:dyDescent="0.3">
      <c r="A18" s="264"/>
      <c r="B18" s="380" t="s">
        <v>222</v>
      </c>
      <c r="C18" s="185"/>
      <c r="D18" s="186" t="s">
        <v>82</v>
      </c>
      <c r="E18" s="185"/>
      <c r="F18" s="186" t="s">
        <v>396</v>
      </c>
      <c r="G18" s="246"/>
      <c r="H18" s="186" t="s">
        <v>396</v>
      </c>
      <c r="I18" s="246"/>
      <c r="J18" s="839"/>
      <c r="K18" s="303"/>
      <c r="L18" s="218"/>
      <c r="M18" s="246"/>
      <c r="N18" s="219"/>
      <c r="O18" s="246"/>
      <c r="P18" s="219"/>
      <c r="Q18" s="246"/>
      <c r="R18" s="219"/>
      <c r="S18" s="246"/>
      <c r="T18" s="219"/>
      <c r="U18" s="246"/>
    </row>
    <row r="19" spans="1:21" ht="16.7" customHeight="1" x14ac:dyDescent="0.3">
      <c r="A19" s="264"/>
      <c r="B19" s="380" t="str">
        <f>LEFT(B18,SEARCH(",",B18))&amp;" value"</f>
        <v>Gaz naturel (2711), value</v>
      </c>
      <c r="C19" s="185"/>
      <c r="D19" s="186" t="s">
        <v>82</v>
      </c>
      <c r="E19" s="185"/>
      <c r="F19" s="186" t="s">
        <v>348</v>
      </c>
      <c r="G19" s="246"/>
      <c r="H19" s="186" t="s">
        <v>348</v>
      </c>
      <c r="I19" s="246"/>
      <c r="J19" s="839"/>
      <c r="K19" s="303"/>
      <c r="L19" s="218"/>
      <c r="M19" s="246"/>
      <c r="N19" s="219"/>
      <c r="O19" s="246"/>
      <c r="P19" s="219"/>
      <c r="Q19" s="246"/>
      <c r="R19" s="219"/>
      <c r="S19" s="246"/>
      <c r="T19" s="219"/>
      <c r="U19" s="246"/>
    </row>
    <row r="20" spans="1:21" ht="16.7" customHeight="1" x14ac:dyDescent="0.3">
      <c r="A20" s="264"/>
      <c r="B20" s="380" t="s">
        <v>230</v>
      </c>
      <c r="C20" s="185"/>
      <c r="D20" s="186" t="s">
        <v>82</v>
      </c>
      <c r="E20" s="185"/>
      <c r="F20" s="186" t="s">
        <v>228</v>
      </c>
      <c r="G20" s="246"/>
      <c r="H20" s="186" t="s">
        <v>228</v>
      </c>
      <c r="I20" s="246"/>
      <c r="J20" s="839"/>
      <c r="K20" s="303"/>
      <c r="L20" s="218"/>
      <c r="M20" s="246"/>
      <c r="N20" s="219"/>
      <c r="O20" s="246"/>
      <c r="P20" s="219"/>
      <c r="Q20" s="246"/>
      <c r="R20" s="219"/>
      <c r="S20" s="246"/>
      <c r="T20" s="219"/>
      <c r="U20" s="246"/>
    </row>
    <row r="21" spans="1:21" ht="16.7" customHeight="1" x14ac:dyDescent="0.3">
      <c r="A21" s="264"/>
      <c r="B21" s="380" t="str">
        <f>LEFT(B20,SEARCH(",",B20))&amp;" value"</f>
        <v>Ajoutez des matières premières ici, value</v>
      </c>
      <c r="C21" s="185"/>
      <c r="D21" s="186" t="s">
        <v>82</v>
      </c>
      <c r="E21" s="185"/>
      <c r="F21" s="186" t="s">
        <v>348</v>
      </c>
      <c r="G21" s="246"/>
      <c r="H21" s="186" t="s">
        <v>348</v>
      </c>
      <c r="I21" s="246"/>
      <c r="J21" s="839"/>
      <c r="K21" s="303"/>
      <c r="L21" s="218"/>
      <c r="M21" s="246"/>
      <c r="N21" s="219"/>
      <c r="O21" s="246"/>
      <c r="P21" s="219"/>
      <c r="Q21" s="246"/>
      <c r="R21" s="219"/>
      <c r="S21" s="246"/>
      <c r="T21" s="219"/>
      <c r="U21" s="246"/>
    </row>
    <row r="22" spans="1:21" ht="45.2" customHeight="1" x14ac:dyDescent="0.35">
      <c r="A22" s="264"/>
      <c r="B22" s="380" t="s">
        <v>398</v>
      </c>
      <c r="C22" s="185"/>
      <c r="D22" s="186" t="s">
        <v>56</v>
      </c>
      <c r="E22" s="217"/>
      <c r="F22" s="240"/>
      <c r="G22" s="246"/>
      <c r="H22" s="240"/>
      <c r="I22" s="246"/>
      <c r="J22" s="839"/>
      <c r="K22" s="303"/>
      <c r="L22" s="218"/>
      <c r="M22" s="246"/>
      <c r="N22" s="219"/>
      <c r="O22" s="246"/>
      <c r="P22" s="219"/>
      <c r="Q22" s="246"/>
      <c r="R22" s="219"/>
      <c r="S22" s="246"/>
      <c r="T22" s="219"/>
      <c r="U22" s="246"/>
    </row>
    <row r="23" spans="1:21" ht="45.2" customHeight="1" x14ac:dyDescent="0.35">
      <c r="A23" s="264"/>
      <c r="B23" s="380" t="s">
        <v>399</v>
      </c>
      <c r="C23" s="185"/>
      <c r="D23" s="186" t="s">
        <v>56</v>
      </c>
      <c r="E23" s="217"/>
      <c r="F23" s="240"/>
      <c r="G23" s="246"/>
      <c r="H23" s="240"/>
      <c r="I23" s="246"/>
      <c r="J23" s="839"/>
      <c r="K23" s="303"/>
      <c r="L23" s="218"/>
      <c r="M23" s="246"/>
      <c r="N23" s="219"/>
      <c r="O23" s="246"/>
      <c r="P23" s="219"/>
      <c r="Q23" s="246"/>
      <c r="R23" s="219"/>
      <c r="S23" s="246"/>
      <c r="T23" s="219"/>
      <c r="U23" s="246"/>
    </row>
    <row r="24" spans="1:21" ht="60" customHeight="1" x14ac:dyDescent="0.35">
      <c r="A24" s="264"/>
      <c r="B24" s="380" t="s">
        <v>400</v>
      </c>
      <c r="C24" s="185"/>
      <c r="D24" s="186" t="s">
        <v>56</v>
      </c>
      <c r="E24" s="217"/>
      <c r="F24" s="240"/>
      <c r="G24" s="246"/>
      <c r="H24" s="240"/>
      <c r="I24" s="246"/>
      <c r="J24" s="745"/>
      <c r="K24" s="292"/>
      <c r="L24" s="218"/>
      <c r="M24" s="246"/>
      <c r="N24" s="219"/>
      <c r="O24" s="246"/>
      <c r="P24" s="219"/>
      <c r="Q24" s="246"/>
      <c r="R24" s="219"/>
      <c r="S24" s="246"/>
      <c r="T24" s="219"/>
      <c r="U24" s="246"/>
    </row>
    <row r="25" spans="1:21" ht="120" customHeight="1" x14ac:dyDescent="0.35">
      <c r="A25" s="264"/>
      <c r="B25" s="380" t="s">
        <v>401</v>
      </c>
      <c r="C25" s="185"/>
      <c r="D25" s="186" t="s">
        <v>56</v>
      </c>
      <c r="E25" s="217"/>
      <c r="F25" s="240"/>
      <c r="G25" s="246"/>
      <c r="H25" s="240"/>
      <c r="I25" s="246"/>
      <c r="J25" s="745"/>
      <c r="K25" s="292"/>
      <c r="L25" s="218"/>
      <c r="M25" s="246"/>
      <c r="N25" s="219"/>
      <c r="O25" s="246"/>
      <c r="P25" s="219"/>
      <c r="Q25" s="246"/>
      <c r="R25" s="219"/>
      <c r="S25" s="246"/>
      <c r="T25" s="219"/>
      <c r="U25" s="246"/>
    </row>
    <row r="26" spans="1:21" ht="90" customHeight="1" x14ac:dyDescent="0.35">
      <c r="A26" s="264"/>
      <c r="B26" s="380" t="s">
        <v>402</v>
      </c>
      <c r="C26" s="185"/>
      <c r="D26" s="186" t="s">
        <v>56</v>
      </c>
      <c r="E26" s="217"/>
      <c r="F26" s="240"/>
      <c r="G26" s="246"/>
      <c r="H26" s="240"/>
      <c r="I26" s="246"/>
      <c r="J26" s="745"/>
      <c r="K26" s="292"/>
      <c r="L26" s="218"/>
      <c r="M26" s="246"/>
      <c r="N26" s="219"/>
      <c r="O26" s="246"/>
      <c r="P26" s="219"/>
      <c r="Q26" s="246"/>
      <c r="R26" s="219"/>
      <c r="S26" s="246"/>
      <c r="T26" s="219"/>
      <c r="U26" s="246"/>
    </row>
    <row r="27" spans="1:21" ht="90" customHeight="1" x14ac:dyDescent="0.35">
      <c r="A27" s="264"/>
      <c r="B27" s="380" t="s">
        <v>403</v>
      </c>
      <c r="C27" s="185"/>
      <c r="D27" s="186" t="s">
        <v>56</v>
      </c>
      <c r="E27" s="217"/>
      <c r="F27" s="240"/>
      <c r="G27" s="246"/>
      <c r="H27" s="240"/>
      <c r="I27" s="246"/>
      <c r="J27" s="745"/>
      <c r="K27" s="292"/>
      <c r="L27" s="218"/>
      <c r="M27" s="246"/>
      <c r="N27" s="219"/>
      <c r="O27" s="246"/>
      <c r="P27" s="219"/>
      <c r="Q27" s="246"/>
      <c r="R27" s="219"/>
      <c r="S27" s="246"/>
      <c r="T27" s="219"/>
      <c r="U27" s="246"/>
    </row>
    <row r="28" spans="1:21" ht="45.2" customHeight="1" x14ac:dyDescent="0.3">
      <c r="A28" s="264"/>
      <c r="B28" s="380" t="s">
        <v>404</v>
      </c>
      <c r="C28" s="185"/>
      <c r="D28" s="186" t="s">
        <v>82</v>
      </c>
      <c r="E28" s="185"/>
      <c r="F28" s="186" t="s">
        <v>348</v>
      </c>
      <c r="G28" s="246"/>
      <c r="H28" s="186" t="s">
        <v>348</v>
      </c>
      <c r="I28" s="246"/>
      <c r="J28" s="840"/>
      <c r="K28" s="292"/>
      <c r="L28" s="218"/>
      <c r="M28" s="246"/>
      <c r="N28" s="219"/>
      <c r="O28" s="246"/>
      <c r="P28" s="219"/>
      <c r="Q28" s="246"/>
      <c r="R28" s="219"/>
      <c r="S28" s="246"/>
      <c r="T28" s="219"/>
      <c r="U28" s="246"/>
    </row>
    <row r="29" spans="1:21" ht="15.95" customHeight="1" x14ac:dyDescent="0.25">
      <c r="A29" s="261"/>
      <c r="B29" s="197"/>
      <c r="C29" s="198"/>
      <c r="D29" s="198"/>
      <c r="E29" s="198"/>
      <c r="F29" s="198"/>
      <c r="G29" s="198"/>
      <c r="H29" s="198"/>
      <c r="I29" s="198"/>
      <c r="J29" s="198"/>
      <c r="K29" s="304"/>
      <c r="L29" s="198"/>
      <c r="M29" s="198"/>
      <c r="N29" s="198"/>
      <c r="O29" s="198"/>
      <c r="P29" s="198"/>
      <c r="Q29" s="198"/>
      <c r="R29" s="198"/>
      <c r="S29" s="198"/>
      <c r="T29" s="198"/>
      <c r="U29" s="198"/>
    </row>
  </sheetData>
  <mergeCells count="1">
    <mergeCell ref="J9:J28"/>
  </mergeCell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23"/>
  <sheetViews>
    <sheetView showGridLines="0" workbookViewId="0">
      <selection activeCell="D7" sqref="D7"/>
    </sheetView>
  </sheetViews>
  <sheetFormatPr baseColWidth="10" defaultColWidth="10.5" defaultRowHeight="15.95" customHeight="1" x14ac:dyDescent="0.25"/>
  <cols>
    <col min="1" max="1" width="17.375" style="1" customWidth="1"/>
    <col min="2" max="2" width="45.5" style="1" customWidth="1"/>
    <col min="3" max="3" width="3.375" style="1" customWidth="1"/>
    <col min="4" max="4" width="26" style="1" customWidth="1"/>
    <col min="5" max="5" width="3.375" style="1" customWidth="1"/>
    <col min="6" max="6" width="26" style="1" customWidth="1"/>
    <col min="7" max="7" width="3.375" style="1" customWidth="1"/>
    <col min="8" max="8" width="26" style="1" customWidth="1"/>
    <col min="9" max="9" width="3.3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405</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65" customHeight="1" x14ac:dyDescent="0.3">
      <c r="A3" s="260" t="s">
        <v>406</v>
      </c>
      <c r="B3" s="184" t="s">
        <v>407</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84.95" customHeight="1" x14ac:dyDescent="0.3">
      <c r="A5" s="262"/>
      <c r="B5" s="201"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8" customHeight="1" x14ac:dyDescent="0.35">
      <c r="A6" s="264"/>
      <c r="B6" s="420"/>
      <c r="C6" s="185"/>
      <c r="D6" s="420"/>
      <c r="E6" s="185"/>
      <c r="F6" s="420"/>
      <c r="G6" s="185"/>
      <c r="H6" s="420"/>
      <c r="I6" s="185"/>
      <c r="J6" s="420"/>
      <c r="K6" s="290"/>
      <c r="L6" s="220"/>
      <c r="M6" s="185"/>
      <c r="N6" s="420"/>
      <c r="O6" s="185"/>
      <c r="P6" s="420"/>
      <c r="Q6" s="185"/>
      <c r="R6" s="420"/>
      <c r="S6" s="185"/>
      <c r="T6" s="420"/>
      <c r="U6" s="190"/>
    </row>
    <row r="7" spans="1:21" ht="30" customHeight="1" x14ac:dyDescent="0.3">
      <c r="A7" s="260" t="s">
        <v>126</v>
      </c>
      <c r="B7" s="184" t="s">
        <v>408</v>
      </c>
      <c r="C7" s="185"/>
      <c r="D7" s="186" t="s">
        <v>387</v>
      </c>
      <c r="E7" s="185"/>
      <c r="F7" s="187"/>
      <c r="G7" s="185"/>
      <c r="H7" s="187"/>
      <c r="I7" s="185"/>
      <c r="J7" s="188"/>
      <c r="K7" s="222"/>
      <c r="L7" s="188"/>
      <c r="M7" s="185"/>
      <c r="N7" s="189"/>
      <c r="O7" s="185"/>
      <c r="P7" s="189"/>
      <c r="Q7" s="185"/>
      <c r="R7" s="189"/>
      <c r="S7" s="185"/>
      <c r="T7" s="189"/>
      <c r="U7" s="190"/>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30" customHeight="1" x14ac:dyDescent="0.35">
      <c r="A9" s="264"/>
      <c r="B9" s="380" t="s">
        <v>409</v>
      </c>
      <c r="C9" s="185"/>
      <c r="D9" s="186" t="s">
        <v>114</v>
      </c>
      <c r="E9" s="185"/>
      <c r="F9" s="240"/>
      <c r="G9" s="217"/>
      <c r="H9" s="240"/>
      <c r="I9" s="217"/>
      <c r="J9" s="744"/>
      <c r="K9" s="220"/>
      <c r="L9" s="218"/>
      <c r="M9" s="217"/>
      <c r="N9" s="219"/>
      <c r="O9" s="217"/>
      <c r="P9" s="219"/>
      <c r="Q9" s="217"/>
      <c r="R9" s="219"/>
      <c r="S9" s="217"/>
      <c r="T9" s="219"/>
      <c r="U9" s="217"/>
    </row>
    <row r="10" spans="1:21" ht="45.2" customHeight="1" x14ac:dyDescent="0.35">
      <c r="A10" s="264"/>
      <c r="B10" s="380" t="s">
        <v>410</v>
      </c>
      <c r="C10" s="185"/>
      <c r="D10" s="186" t="s">
        <v>114</v>
      </c>
      <c r="E10" s="185"/>
      <c r="F10" s="240"/>
      <c r="G10" s="217"/>
      <c r="H10" s="240"/>
      <c r="I10" s="217"/>
      <c r="J10" s="745"/>
      <c r="K10" s="290"/>
      <c r="L10" s="218"/>
      <c r="M10" s="217"/>
      <c r="N10" s="219"/>
      <c r="O10" s="217"/>
      <c r="P10" s="219"/>
      <c r="Q10" s="217"/>
      <c r="R10" s="219"/>
      <c r="S10" s="217"/>
      <c r="T10" s="219"/>
      <c r="U10" s="217"/>
    </row>
    <row r="11" spans="1:21" ht="45.2" customHeight="1" x14ac:dyDescent="0.35">
      <c r="A11" s="264"/>
      <c r="B11" s="380" t="s">
        <v>411</v>
      </c>
      <c r="C11" s="185"/>
      <c r="D11" s="186" t="s">
        <v>114</v>
      </c>
      <c r="E11" s="185"/>
      <c r="F11" s="240"/>
      <c r="G11" s="217"/>
      <c r="H11" s="240"/>
      <c r="I11" s="217"/>
      <c r="J11" s="745"/>
      <c r="K11" s="289"/>
      <c r="L11" s="218"/>
      <c r="M11" s="217"/>
      <c r="N11" s="219"/>
      <c r="O11" s="217"/>
      <c r="P11" s="219"/>
      <c r="Q11" s="217"/>
      <c r="R11" s="219"/>
      <c r="S11" s="217"/>
      <c r="T11" s="219"/>
      <c r="U11" s="217"/>
    </row>
    <row r="12" spans="1:21" ht="45.2" customHeight="1" x14ac:dyDescent="0.35">
      <c r="A12" s="264"/>
      <c r="B12" s="380" t="s">
        <v>412</v>
      </c>
      <c r="C12" s="185"/>
      <c r="D12" s="186" t="s">
        <v>82</v>
      </c>
      <c r="E12" s="185"/>
      <c r="F12" s="186" t="s">
        <v>348</v>
      </c>
      <c r="G12" s="217"/>
      <c r="H12" s="186" t="s">
        <v>348</v>
      </c>
      <c r="I12" s="217"/>
      <c r="J12" s="745"/>
      <c r="K12" s="289"/>
      <c r="L12" s="218"/>
      <c r="M12" s="217"/>
      <c r="N12" s="219"/>
      <c r="O12" s="217"/>
      <c r="P12" s="219"/>
      <c r="Q12" s="217"/>
      <c r="R12" s="219"/>
      <c r="S12" s="217"/>
      <c r="T12" s="219"/>
      <c r="U12" s="217"/>
    </row>
    <row r="13" spans="1:21" ht="75" customHeight="1" x14ac:dyDescent="0.35">
      <c r="A13" s="264"/>
      <c r="B13" s="380" t="s">
        <v>413</v>
      </c>
      <c r="C13" s="185"/>
      <c r="D13" s="186" t="s">
        <v>114</v>
      </c>
      <c r="E13" s="185"/>
      <c r="F13" s="240"/>
      <c r="G13" s="217"/>
      <c r="H13" s="240"/>
      <c r="I13" s="217"/>
      <c r="J13" s="745"/>
      <c r="K13" s="289"/>
      <c r="L13" s="218"/>
      <c r="M13" s="217"/>
      <c r="N13" s="219"/>
      <c r="O13" s="217"/>
      <c r="P13" s="219"/>
      <c r="Q13" s="217"/>
      <c r="R13" s="219"/>
      <c r="S13" s="217"/>
      <c r="T13" s="219"/>
      <c r="U13" s="217"/>
    </row>
    <row r="14" spans="1:21" ht="69" customHeight="1" x14ac:dyDescent="0.35">
      <c r="A14" s="264"/>
      <c r="B14" s="380" t="s">
        <v>414</v>
      </c>
      <c r="C14" s="185"/>
      <c r="D14" s="186" t="s">
        <v>82</v>
      </c>
      <c r="E14" s="185"/>
      <c r="F14" s="186" t="s">
        <v>348</v>
      </c>
      <c r="G14" s="217"/>
      <c r="H14" s="186" t="s">
        <v>348</v>
      </c>
      <c r="I14" s="217"/>
      <c r="J14" s="745"/>
      <c r="K14" s="294"/>
      <c r="L14" s="218"/>
      <c r="M14" s="217"/>
      <c r="N14" s="219"/>
      <c r="O14" s="217"/>
      <c r="P14" s="219"/>
      <c r="Q14" s="217"/>
      <c r="R14" s="219"/>
      <c r="S14" s="217"/>
      <c r="T14" s="219"/>
      <c r="U14" s="217"/>
    </row>
    <row r="15" spans="1:21" ht="45.2" customHeight="1" x14ac:dyDescent="0.35">
      <c r="A15" s="264"/>
      <c r="B15" s="380" t="s">
        <v>415</v>
      </c>
      <c r="C15" s="185"/>
      <c r="D15" s="186" t="s">
        <v>114</v>
      </c>
      <c r="E15" s="185"/>
      <c r="F15" s="240"/>
      <c r="G15" s="217"/>
      <c r="H15" s="240"/>
      <c r="I15" s="217"/>
      <c r="J15" s="745"/>
      <c r="K15" s="294"/>
      <c r="L15" s="218"/>
      <c r="M15" s="217"/>
      <c r="N15" s="219"/>
      <c r="O15" s="217"/>
      <c r="P15" s="219"/>
      <c r="Q15" s="217"/>
      <c r="R15" s="219"/>
      <c r="S15" s="217"/>
      <c r="T15" s="219"/>
      <c r="U15" s="217"/>
    </row>
    <row r="16" spans="1:21" ht="75" customHeight="1" x14ac:dyDescent="0.3">
      <c r="A16" s="264"/>
      <c r="B16" s="421" t="s">
        <v>416</v>
      </c>
      <c r="C16" s="242"/>
      <c r="D16" s="186" t="s">
        <v>56</v>
      </c>
      <c r="E16" s="242"/>
      <c r="F16" s="422"/>
      <c r="G16" s="220"/>
      <c r="H16" s="422"/>
      <c r="I16" s="220"/>
      <c r="J16" s="840"/>
      <c r="K16" s="294"/>
      <c r="L16" s="218"/>
      <c r="M16" s="220"/>
      <c r="N16" s="219"/>
      <c r="O16" s="220"/>
      <c r="P16" s="219"/>
      <c r="Q16" s="220"/>
      <c r="R16" s="219"/>
      <c r="S16" s="220"/>
      <c r="T16" s="219"/>
      <c r="U16" s="220"/>
    </row>
    <row r="17" spans="1:21" ht="18" customHeight="1" x14ac:dyDescent="0.25">
      <c r="A17" s="261"/>
      <c r="B17" s="423"/>
      <c r="C17" s="258"/>
      <c r="D17" s="198"/>
      <c r="E17" s="258"/>
      <c r="F17" s="424"/>
      <c r="G17" s="417"/>
      <c r="H17" s="425"/>
      <c r="I17" s="417"/>
      <c r="J17" s="196"/>
      <c r="K17" s="417"/>
      <c r="L17" s="196"/>
      <c r="M17" s="417"/>
      <c r="N17" s="196"/>
      <c r="O17" s="417"/>
      <c r="P17" s="196"/>
      <c r="Q17" s="417"/>
      <c r="R17" s="196"/>
      <c r="S17" s="417"/>
      <c r="T17" s="196"/>
      <c r="U17" s="417"/>
    </row>
    <row r="18" spans="1:21" ht="15.4" customHeight="1" x14ac:dyDescent="0.25">
      <c r="A18" s="418"/>
      <c r="B18" s="418"/>
      <c r="C18" s="418"/>
      <c r="D18" s="418"/>
      <c r="E18" s="418"/>
      <c r="F18" s="418"/>
      <c r="G18" s="418"/>
      <c r="H18" s="418"/>
      <c r="I18" s="418"/>
      <c r="J18" s="418"/>
      <c r="K18" s="297"/>
      <c r="L18" s="418"/>
      <c r="M18" s="418"/>
      <c r="N18" s="418"/>
      <c r="O18" s="418"/>
      <c r="P18" s="418"/>
      <c r="Q18" s="418"/>
      <c r="R18" s="418"/>
      <c r="S18" s="418"/>
      <c r="T18" s="418"/>
      <c r="U18" s="418"/>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sheetData>
  <mergeCells count="1">
    <mergeCell ref="J9:J16"/>
  </mergeCells>
  <pageMargins left="0.7" right="0.7" top="0.75" bottom="0.75" header="0.3" footer="0.3"/>
  <pageSetup orientation="landscape"/>
  <headerFooter>
    <oddFooter>&amp;C&amp;"Helvetica Neue,Regular"&amp;12&amp;K000000&amp;P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U25"/>
  <sheetViews>
    <sheetView showGridLines="0" workbookViewId="0">
      <selection activeCell="D7" sqref="D7"/>
    </sheetView>
  </sheetViews>
  <sheetFormatPr baseColWidth="10" defaultColWidth="10.5" defaultRowHeight="15.95" customHeight="1" x14ac:dyDescent="0.25"/>
  <cols>
    <col min="1" max="1" width="16.375" style="1" customWidth="1"/>
    <col min="2" max="2" width="42" style="1" customWidth="1"/>
    <col min="3" max="3" width="3.375" style="1" customWidth="1"/>
    <col min="4" max="4" width="35.375" style="1" customWidth="1"/>
    <col min="5" max="5" width="3.375" style="1" customWidth="1"/>
    <col min="6" max="6" width="21.625" style="1" customWidth="1"/>
    <col min="7" max="7" width="3.375" style="1" customWidth="1"/>
    <col min="8" max="8" width="23" style="1" customWidth="1"/>
    <col min="9" max="9" width="3.3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417</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35.19999999999999" customHeight="1" x14ac:dyDescent="0.3">
      <c r="A3" s="260" t="s">
        <v>418</v>
      </c>
      <c r="B3" s="184" t="s">
        <v>419</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84.95" customHeight="1" x14ac:dyDescent="0.3">
      <c r="A5" s="262"/>
      <c r="B5" s="201"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420</v>
      </c>
      <c r="C7" s="185"/>
      <c r="D7" s="186" t="s">
        <v>387</v>
      </c>
      <c r="E7" s="185"/>
      <c r="F7" s="187"/>
      <c r="G7" s="185"/>
      <c r="H7" s="187"/>
      <c r="I7" s="185"/>
      <c r="J7" s="188"/>
      <c r="K7" s="222"/>
      <c r="L7" s="188"/>
      <c r="M7" s="185"/>
      <c r="N7" s="189"/>
      <c r="O7" s="419"/>
      <c r="P7" s="189"/>
      <c r="Q7" s="419"/>
      <c r="R7" s="189"/>
      <c r="S7" s="419"/>
      <c r="T7" s="189"/>
      <c r="U7" s="190"/>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30" customHeight="1" x14ac:dyDescent="0.35">
      <c r="A9" s="264"/>
      <c r="B9" s="380" t="s">
        <v>421</v>
      </c>
      <c r="C9" s="185"/>
      <c r="D9" s="186" t="s">
        <v>114</v>
      </c>
      <c r="E9" s="185"/>
      <c r="F9" s="240"/>
      <c r="G9" s="217"/>
      <c r="H9" s="240"/>
      <c r="I9" s="217"/>
      <c r="J9" s="744"/>
      <c r="K9" s="220"/>
      <c r="L9" s="218"/>
      <c r="M9" s="217"/>
      <c r="N9" s="219"/>
      <c r="O9" s="217"/>
      <c r="P9" s="219"/>
      <c r="Q9" s="217"/>
      <c r="R9" s="219"/>
      <c r="S9" s="217"/>
      <c r="T9" s="219"/>
      <c r="U9" s="217"/>
    </row>
    <row r="10" spans="1:21" ht="90.75" customHeight="1" x14ac:dyDescent="0.35">
      <c r="A10" s="264"/>
      <c r="B10" s="380" t="s">
        <v>422</v>
      </c>
      <c r="C10" s="185"/>
      <c r="D10" s="186" t="s">
        <v>56</v>
      </c>
      <c r="E10" s="185"/>
      <c r="F10" s="240"/>
      <c r="G10" s="220"/>
      <c r="H10" s="240"/>
      <c r="I10" s="220"/>
      <c r="J10" s="745"/>
      <c r="K10" s="290"/>
      <c r="L10" s="218"/>
      <c r="M10" s="220"/>
      <c r="N10" s="219"/>
      <c r="O10" s="220"/>
      <c r="P10" s="219"/>
      <c r="Q10" s="220"/>
      <c r="R10" s="219"/>
      <c r="S10" s="220"/>
      <c r="T10" s="219"/>
      <c r="U10" s="220"/>
    </row>
    <row r="11" spans="1:21" ht="47.25" customHeight="1" x14ac:dyDescent="0.3">
      <c r="A11" s="264"/>
      <c r="B11" s="380" t="s">
        <v>423</v>
      </c>
      <c r="C11" s="185"/>
      <c r="D11" s="186" t="s">
        <v>82</v>
      </c>
      <c r="E11" s="185"/>
      <c r="F11" s="186" t="s">
        <v>348</v>
      </c>
      <c r="G11" s="220"/>
      <c r="H11" s="186" t="s">
        <v>348</v>
      </c>
      <c r="I11" s="220"/>
      <c r="J11" s="745"/>
      <c r="K11" s="289"/>
      <c r="L11" s="218"/>
      <c r="M11" s="220"/>
      <c r="N11" s="219"/>
      <c r="O11" s="220"/>
      <c r="P11" s="219"/>
      <c r="Q11" s="220"/>
      <c r="R11" s="219"/>
      <c r="S11" s="220"/>
      <c r="T11" s="219"/>
      <c r="U11" s="220"/>
    </row>
    <row r="12" spans="1:21" ht="47.25" customHeight="1" x14ac:dyDescent="0.3">
      <c r="A12" s="264"/>
      <c r="B12" s="380" t="s">
        <v>424</v>
      </c>
      <c r="C12" s="185"/>
      <c r="D12" s="186" t="s">
        <v>82</v>
      </c>
      <c r="E12" s="185"/>
      <c r="F12" s="186" t="s">
        <v>348</v>
      </c>
      <c r="G12" s="220"/>
      <c r="H12" s="186" t="s">
        <v>348</v>
      </c>
      <c r="I12" s="220"/>
      <c r="J12" s="745"/>
      <c r="K12" s="289"/>
      <c r="L12" s="218"/>
      <c r="M12" s="220"/>
      <c r="N12" s="219"/>
      <c r="O12" s="220"/>
      <c r="P12" s="219"/>
      <c r="Q12" s="220"/>
      <c r="R12" s="219"/>
      <c r="S12" s="220"/>
      <c r="T12" s="219"/>
      <c r="U12" s="220"/>
    </row>
    <row r="13" spans="1:21" ht="74.25" customHeight="1" x14ac:dyDescent="0.3">
      <c r="A13" s="264"/>
      <c r="B13" s="380" t="s">
        <v>425</v>
      </c>
      <c r="C13" s="185"/>
      <c r="D13" s="186" t="s">
        <v>82</v>
      </c>
      <c r="E13" s="185"/>
      <c r="F13" s="186" t="s">
        <v>348</v>
      </c>
      <c r="G13" s="220"/>
      <c r="H13" s="186" t="s">
        <v>348</v>
      </c>
      <c r="I13" s="220"/>
      <c r="J13" s="840"/>
      <c r="K13" s="289"/>
      <c r="L13" s="218"/>
      <c r="M13" s="220"/>
      <c r="N13" s="219"/>
      <c r="O13" s="220"/>
      <c r="P13" s="219"/>
      <c r="Q13" s="220"/>
      <c r="R13" s="219"/>
      <c r="S13" s="220"/>
      <c r="T13" s="219"/>
      <c r="U13" s="220"/>
    </row>
    <row r="14" spans="1:21" ht="15.4" customHeight="1" x14ac:dyDescent="0.25">
      <c r="A14" s="261"/>
      <c r="B14" s="197"/>
      <c r="C14" s="198"/>
      <c r="D14" s="198"/>
      <c r="E14" s="198"/>
      <c r="F14" s="198"/>
      <c r="G14" s="198"/>
      <c r="H14" s="198"/>
      <c r="I14" s="198"/>
      <c r="J14" s="198"/>
      <c r="K14" s="296"/>
      <c r="L14" s="198"/>
      <c r="M14" s="198"/>
      <c r="N14" s="198"/>
      <c r="O14" s="198"/>
      <c r="P14" s="198"/>
      <c r="Q14" s="198"/>
      <c r="R14" s="198"/>
      <c r="S14" s="198"/>
      <c r="T14" s="198"/>
      <c r="U14" s="198"/>
    </row>
    <row r="15" spans="1:21" ht="15.4" customHeight="1" x14ac:dyDescent="0.25">
      <c r="A15" s="418"/>
      <c r="B15" s="418"/>
      <c r="C15" s="418"/>
      <c r="D15" s="418"/>
      <c r="E15" s="418"/>
      <c r="F15" s="418"/>
      <c r="G15" s="418"/>
      <c r="H15" s="418"/>
      <c r="I15" s="418"/>
      <c r="J15" s="418"/>
      <c r="K15" s="297"/>
      <c r="L15" s="418"/>
      <c r="M15" s="418"/>
      <c r="N15" s="418"/>
      <c r="O15" s="418"/>
      <c r="P15" s="418"/>
      <c r="Q15" s="418"/>
      <c r="R15" s="418"/>
      <c r="S15" s="418"/>
      <c r="T15" s="418"/>
      <c r="U15" s="418"/>
    </row>
    <row r="16" spans="1:21" ht="15.4" customHeight="1" x14ac:dyDescent="0.25">
      <c r="A16" s="180"/>
      <c r="B16" s="180"/>
      <c r="C16" s="180"/>
      <c r="D16" s="180"/>
      <c r="E16" s="180"/>
      <c r="F16" s="180"/>
      <c r="G16" s="180"/>
      <c r="H16" s="180"/>
      <c r="I16" s="180"/>
      <c r="J16" s="180"/>
      <c r="K16" s="282"/>
      <c r="L16" s="180"/>
      <c r="M16" s="180"/>
      <c r="N16" s="180"/>
      <c r="O16" s="180"/>
      <c r="P16" s="180"/>
      <c r="Q16" s="180"/>
      <c r="R16" s="180"/>
      <c r="S16" s="180"/>
      <c r="T16" s="180"/>
      <c r="U16" s="180"/>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9:J13"/>
  </mergeCell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U24"/>
  <sheetViews>
    <sheetView showGridLines="0" topLeftCell="A10" workbookViewId="0">
      <selection activeCell="D7" sqref="D7"/>
    </sheetView>
  </sheetViews>
  <sheetFormatPr baseColWidth="10" defaultColWidth="10.5" defaultRowHeight="15.95" customHeight="1" x14ac:dyDescent="0.25"/>
  <cols>
    <col min="1" max="1" width="23.875" style="1" customWidth="1"/>
    <col min="2" max="2" width="46.875" style="1" customWidth="1"/>
    <col min="3" max="3" width="3.375" style="1" customWidth="1"/>
    <col min="4" max="4" width="32.5" style="1" customWidth="1"/>
    <col min="5" max="5" width="3.375" style="1" customWidth="1"/>
    <col min="6" max="6" width="32.5" style="1" customWidth="1"/>
    <col min="7" max="7" width="3.375" style="1" customWidth="1"/>
    <col min="8" max="8" width="32.5" style="1" customWidth="1"/>
    <col min="9" max="9" width="3.3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426</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05" customHeight="1" x14ac:dyDescent="0.3">
      <c r="A3" s="260" t="s">
        <v>427</v>
      </c>
      <c r="B3" s="184" t="s">
        <v>428</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84.95" customHeight="1" x14ac:dyDescent="0.3">
      <c r="A5" s="262"/>
      <c r="B5" s="201" t="s">
        <v>101</v>
      </c>
      <c r="C5" s="202"/>
      <c r="D5" s="201" t="s">
        <v>102</v>
      </c>
      <c r="E5" s="202"/>
      <c r="F5" s="201" t="s">
        <v>103</v>
      </c>
      <c r="G5" s="202"/>
      <c r="H5" s="201" t="s">
        <v>104</v>
      </c>
      <c r="I5" s="202"/>
      <c r="J5" s="201" t="s">
        <v>105</v>
      </c>
      <c r="K5" s="287"/>
      <c r="L5" s="201" t="s">
        <v>106</v>
      </c>
      <c r="M5" s="202"/>
      <c r="N5" s="201" t="s">
        <v>107</v>
      </c>
      <c r="O5" s="202"/>
      <c r="P5" s="201" t="s">
        <v>108</v>
      </c>
      <c r="Q5" s="202"/>
      <c r="R5" s="201" t="s">
        <v>109</v>
      </c>
      <c r="S5" s="202"/>
      <c r="T5" s="201" t="s">
        <v>110</v>
      </c>
      <c r="U5" s="235"/>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429</v>
      </c>
      <c r="C7" s="185"/>
      <c r="D7" s="186" t="s">
        <v>772</v>
      </c>
      <c r="E7" s="185"/>
      <c r="F7" s="187"/>
      <c r="G7" s="185"/>
      <c r="H7" s="187"/>
      <c r="I7" s="185"/>
      <c r="J7" s="188"/>
      <c r="K7" s="222"/>
      <c r="L7" s="188"/>
      <c r="M7" s="190"/>
      <c r="N7" s="209"/>
      <c r="O7" s="209"/>
      <c r="P7" s="209"/>
      <c r="Q7" s="209"/>
      <c r="R7" s="209"/>
      <c r="S7" s="209"/>
      <c r="T7" s="209"/>
      <c r="U7" s="209"/>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30" customHeight="1" x14ac:dyDescent="0.35">
      <c r="A9" s="264"/>
      <c r="B9" s="380" t="s">
        <v>430</v>
      </c>
      <c r="C9" s="185"/>
      <c r="D9" s="186" t="s">
        <v>114</v>
      </c>
      <c r="E9" s="185"/>
      <c r="F9" s="240"/>
      <c r="G9" s="217"/>
      <c r="H9" s="240"/>
      <c r="I9" s="217"/>
      <c r="J9" s="744"/>
      <c r="K9" s="220"/>
      <c r="L9" s="218"/>
      <c r="M9" s="217"/>
      <c r="N9" s="219"/>
      <c r="O9" s="217"/>
      <c r="P9" s="219"/>
      <c r="Q9" s="217"/>
      <c r="R9" s="219"/>
      <c r="S9" s="217"/>
      <c r="T9" s="219"/>
      <c r="U9" s="217"/>
    </row>
    <row r="10" spans="1:21" ht="45.2" customHeight="1" x14ac:dyDescent="0.35">
      <c r="A10" s="264"/>
      <c r="B10" s="380" t="s">
        <v>431</v>
      </c>
      <c r="C10" s="185"/>
      <c r="D10" s="186" t="s">
        <v>56</v>
      </c>
      <c r="E10" s="185"/>
      <c r="F10" s="240"/>
      <c r="G10" s="217"/>
      <c r="H10" s="240"/>
      <c r="I10" s="217"/>
      <c r="J10" s="745"/>
      <c r="K10" s="290"/>
      <c r="L10" s="218"/>
      <c r="M10" s="217"/>
      <c r="N10" s="219"/>
      <c r="O10" s="217"/>
      <c r="P10" s="219"/>
      <c r="Q10" s="217"/>
      <c r="R10" s="219"/>
      <c r="S10" s="217"/>
      <c r="T10" s="219"/>
      <c r="U10" s="217"/>
    </row>
    <row r="11" spans="1:21" ht="45.2" customHeight="1" x14ac:dyDescent="0.3">
      <c r="A11" s="264"/>
      <c r="B11" s="380" t="s">
        <v>432</v>
      </c>
      <c r="C11" s="185"/>
      <c r="D11" s="186" t="s">
        <v>82</v>
      </c>
      <c r="E11" s="185"/>
      <c r="F11" s="186" t="s">
        <v>348</v>
      </c>
      <c r="G11" s="220"/>
      <c r="H11" s="186" t="s">
        <v>348</v>
      </c>
      <c r="I11" s="220"/>
      <c r="J11" s="745"/>
      <c r="K11" s="289"/>
      <c r="L11" s="218"/>
      <c r="M11" s="220"/>
      <c r="N11" s="219"/>
      <c r="O11" s="220"/>
      <c r="P11" s="219"/>
      <c r="Q11" s="220"/>
      <c r="R11" s="219"/>
      <c r="S11" s="220"/>
      <c r="T11" s="219"/>
      <c r="U11" s="220"/>
    </row>
    <row r="12" spans="1:21" ht="45.2" customHeight="1" x14ac:dyDescent="0.35">
      <c r="A12" s="264"/>
      <c r="B12" s="380" t="s">
        <v>433</v>
      </c>
      <c r="C12" s="185"/>
      <c r="D12" s="186" t="s">
        <v>56</v>
      </c>
      <c r="E12" s="185"/>
      <c r="F12" s="240"/>
      <c r="G12" s="217"/>
      <c r="H12" s="240"/>
      <c r="I12" s="217"/>
      <c r="J12" s="745"/>
      <c r="K12" s="289"/>
      <c r="L12" s="218"/>
      <c r="M12" s="217"/>
      <c r="N12" s="219"/>
      <c r="O12" s="217"/>
      <c r="P12" s="219"/>
      <c r="Q12" s="217"/>
      <c r="R12" s="219"/>
      <c r="S12" s="217"/>
      <c r="T12" s="219"/>
      <c r="U12" s="217"/>
    </row>
    <row r="13" spans="1:21" ht="45.2" customHeight="1" x14ac:dyDescent="0.35">
      <c r="A13" s="264"/>
      <c r="B13" s="380" t="s">
        <v>434</v>
      </c>
      <c r="C13" s="185"/>
      <c r="D13" s="186" t="s">
        <v>82</v>
      </c>
      <c r="E13" s="185"/>
      <c r="F13" s="186" t="s">
        <v>348</v>
      </c>
      <c r="G13" s="217"/>
      <c r="H13" s="186" t="s">
        <v>348</v>
      </c>
      <c r="I13" s="217"/>
      <c r="J13" s="745"/>
      <c r="K13" s="289"/>
      <c r="L13" s="218"/>
      <c r="M13" s="217"/>
      <c r="N13" s="219"/>
      <c r="O13" s="217"/>
      <c r="P13" s="219"/>
      <c r="Q13" s="217"/>
      <c r="R13" s="219"/>
      <c r="S13" s="217"/>
      <c r="T13" s="219"/>
      <c r="U13" s="217"/>
    </row>
    <row r="14" spans="1:21" ht="45.2" customHeight="1" x14ac:dyDescent="0.35">
      <c r="A14" s="264"/>
      <c r="B14" s="380" t="s">
        <v>435</v>
      </c>
      <c r="C14" s="185"/>
      <c r="D14" s="186" t="s">
        <v>56</v>
      </c>
      <c r="E14" s="185"/>
      <c r="F14" s="240"/>
      <c r="G14" s="217"/>
      <c r="H14" s="240"/>
      <c r="I14" s="217"/>
      <c r="J14" s="745"/>
      <c r="K14" s="294"/>
      <c r="L14" s="218"/>
      <c r="M14" s="217"/>
      <c r="N14" s="219"/>
      <c r="O14" s="217"/>
      <c r="P14" s="219"/>
      <c r="Q14" s="217"/>
      <c r="R14" s="219"/>
      <c r="S14" s="217"/>
      <c r="T14" s="219"/>
      <c r="U14" s="217"/>
    </row>
    <row r="15" spans="1:21" ht="45.2" customHeight="1" x14ac:dyDescent="0.35">
      <c r="A15" s="264"/>
      <c r="B15" s="380" t="s">
        <v>436</v>
      </c>
      <c r="C15" s="185"/>
      <c r="D15" s="186" t="s">
        <v>82</v>
      </c>
      <c r="E15" s="185"/>
      <c r="F15" s="186" t="s">
        <v>348</v>
      </c>
      <c r="G15" s="217"/>
      <c r="H15" s="186" t="s">
        <v>348</v>
      </c>
      <c r="I15" s="217"/>
      <c r="J15" s="745"/>
      <c r="K15" s="294"/>
      <c r="L15" s="218"/>
      <c r="M15" s="217"/>
      <c r="N15" s="219"/>
      <c r="O15" s="217"/>
      <c r="P15" s="219"/>
      <c r="Q15" s="217"/>
      <c r="R15" s="219"/>
      <c r="S15" s="217"/>
      <c r="T15" s="219"/>
      <c r="U15" s="217"/>
    </row>
    <row r="16" spans="1:21" ht="45.2" customHeight="1" x14ac:dyDescent="0.35">
      <c r="A16" s="264"/>
      <c r="B16" s="380" t="s">
        <v>437</v>
      </c>
      <c r="C16" s="185"/>
      <c r="D16" s="186" t="s">
        <v>56</v>
      </c>
      <c r="E16" s="185"/>
      <c r="F16" s="240"/>
      <c r="G16" s="217"/>
      <c r="H16" s="240"/>
      <c r="I16" s="217"/>
      <c r="J16" s="840"/>
      <c r="K16" s="294"/>
      <c r="L16" s="218"/>
      <c r="M16" s="217"/>
      <c r="N16" s="219"/>
      <c r="O16" s="217"/>
      <c r="P16" s="219"/>
      <c r="Q16" s="217"/>
      <c r="R16" s="219"/>
      <c r="S16" s="217"/>
      <c r="T16" s="219"/>
      <c r="U16" s="217"/>
    </row>
    <row r="17" spans="1:21" ht="15.4" customHeight="1" x14ac:dyDescent="0.25">
      <c r="A17" s="261"/>
      <c r="B17" s="197"/>
      <c r="C17" s="198"/>
      <c r="D17" s="198"/>
      <c r="E17" s="198"/>
      <c r="F17" s="198"/>
      <c r="G17" s="198"/>
      <c r="H17" s="198"/>
      <c r="I17" s="198"/>
      <c r="J17" s="198"/>
      <c r="K17" s="296"/>
      <c r="L17" s="198"/>
      <c r="M17" s="198"/>
      <c r="N17" s="198"/>
      <c r="O17" s="198"/>
      <c r="P17" s="198"/>
      <c r="Q17" s="198"/>
      <c r="R17" s="198"/>
      <c r="S17" s="198"/>
      <c r="T17" s="198"/>
      <c r="U17" s="198"/>
    </row>
    <row r="18" spans="1:21" ht="15.4" customHeight="1" x14ac:dyDescent="0.25">
      <c r="A18" s="418"/>
      <c r="B18" s="418"/>
      <c r="C18" s="418"/>
      <c r="D18" s="418"/>
      <c r="E18" s="418"/>
      <c r="F18" s="418"/>
      <c r="G18" s="418"/>
      <c r="H18" s="418"/>
      <c r="I18" s="418"/>
      <c r="J18" s="418"/>
      <c r="K18" s="297"/>
      <c r="L18" s="418"/>
      <c r="M18" s="418"/>
      <c r="N18" s="418"/>
      <c r="O18" s="418"/>
      <c r="P18" s="418"/>
      <c r="Q18" s="418"/>
      <c r="R18" s="418"/>
      <c r="S18" s="418"/>
      <c r="T18" s="418"/>
      <c r="U18" s="418"/>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sheetData>
  <mergeCells count="1">
    <mergeCell ref="J9:J16"/>
  </mergeCell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73"/>
  <sheetViews>
    <sheetView showGridLines="0" topLeftCell="A40" workbookViewId="0">
      <selection activeCell="E20" sqref="E20"/>
    </sheetView>
  </sheetViews>
  <sheetFormatPr baseColWidth="10" defaultColWidth="4" defaultRowHeight="24" customHeight="1" x14ac:dyDescent="0.25"/>
  <cols>
    <col min="1" max="1" width="4" style="1" customWidth="1"/>
    <col min="2" max="2" width="4" style="1" hidden="1" customWidth="1"/>
    <col min="3" max="3" width="75" style="1" customWidth="1"/>
    <col min="4" max="4" width="2.875" style="1" customWidth="1"/>
    <col min="5" max="5" width="51.5" style="1" customWidth="1"/>
    <col min="6" max="6" width="2.875" style="1" customWidth="1"/>
    <col min="7" max="7" width="40" style="1" customWidth="1"/>
    <col min="8" max="8" width="4" style="1" customWidth="1"/>
    <col min="9" max="16384" width="4" style="1"/>
  </cols>
  <sheetData>
    <row r="1" spans="1:7" ht="15.95" customHeight="1" x14ac:dyDescent="0.25">
      <c r="A1" s="2"/>
      <c r="B1" s="3"/>
      <c r="C1" s="3"/>
      <c r="D1" s="3"/>
      <c r="E1" s="3"/>
      <c r="F1" s="3"/>
      <c r="G1" s="5"/>
    </row>
    <row r="2" spans="1:7" ht="15.95" customHeight="1" x14ac:dyDescent="0.25">
      <c r="A2" s="6"/>
      <c r="B2" s="7"/>
      <c r="C2" s="712" t="s">
        <v>32</v>
      </c>
      <c r="D2" s="713"/>
      <c r="E2" s="713"/>
      <c r="F2" s="713"/>
      <c r="G2" s="714"/>
    </row>
    <row r="3" spans="1:7" ht="23.1" customHeight="1" x14ac:dyDescent="0.25">
      <c r="A3" s="6"/>
      <c r="B3" s="7"/>
      <c r="C3" s="715" t="s">
        <v>33</v>
      </c>
      <c r="D3" s="716"/>
      <c r="E3" s="716"/>
      <c r="F3" s="716"/>
      <c r="G3" s="717"/>
    </row>
    <row r="4" spans="1:7" ht="12.95" customHeight="1" x14ac:dyDescent="0.25">
      <c r="A4" s="6"/>
      <c r="B4" s="7"/>
      <c r="C4" s="718" t="s">
        <v>34</v>
      </c>
      <c r="D4" s="719"/>
      <c r="E4" s="719"/>
      <c r="F4" s="719"/>
      <c r="G4" s="720"/>
    </row>
    <row r="5" spans="1:7" ht="12.95" customHeight="1" x14ac:dyDescent="0.25">
      <c r="A5" s="6"/>
      <c r="B5" s="7"/>
      <c r="C5" s="721" t="s">
        <v>35</v>
      </c>
      <c r="D5" s="719"/>
      <c r="E5" s="719"/>
      <c r="F5" s="719"/>
      <c r="G5" s="720"/>
    </row>
    <row r="6" spans="1:7" ht="12.95" customHeight="1" x14ac:dyDescent="0.25">
      <c r="A6" s="6"/>
      <c r="B6" s="7"/>
      <c r="C6" s="718" t="s">
        <v>36</v>
      </c>
      <c r="D6" s="719"/>
      <c r="E6" s="719"/>
      <c r="F6" s="719"/>
      <c r="G6" s="720"/>
    </row>
    <row r="7" spans="1:7" ht="12.95" customHeight="1" x14ac:dyDescent="0.25">
      <c r="A7" s="6"/>
      <c r="B7" s="7"/>
      <c r="C7" s="722" t="s">
        <v>37</v>
      </c>
      <c r="D7" s="723"/>
      <c r="E7" s="723"/>
      <c r="F7" s="723"/>
      <c r="G7" s="724"/>
    </row>
    <row r="8" spans="1:7" ht="15.95" customHeight="1" x14ac:dyDescent="0.25">
      <c r="A8" s="6"/>
      <c r="B8" s="7"/>
      <c r="C8" s="66"/>
      <c r="D8" s="67"/>
      <c r="E8" s="68"/>
      <c r="F8" s="69"/>
      <c r="G8" s="70"/>
    </row>
    <row r="9" spans="1:7" ht="15.95" customHeight="1" x14ac:dyDescent="0.25">
      <c r="A9" s="27"/>
      <c r="B9" s="28"/>
      <c r="C9" s="29" t="s">
        <v>38</v>
      </c>
      <c r="D9" s="71"/>
      <c r="E9" s="72" t="s">
        <v>39</v>
      </c>
      <c r="F9" s="71"/>
      <c r="G9" s="31" t="s">
        <v>13</v>
      </c>
    </row>
    <row r="10" spans="1:7" ht="15.95" customHeight="1" x14ac:dyDescent="0.25">
      <c r="A10" s="6"/>
      <c r="B10" s="7"/>
      <c r="C10" s="73"/>
      <c r="D10" s="67"/>
      <c r="E10" s="74"/>
      <c r="F10" s="69"/>
      <c r="G10" s="75"/>
    </row>
    <row r="11" spans="1:7" ht="23.1" customHeight="1" x14ac:dyDescent="0.25">
      <c r="A11" s="6"/>
      <c r="B11" s="7"/>
      <c r="C11" s="76" t="s">
        <v>40</v>
      </c>
      <c r="D11" s="7"/>
      <c r="E11" s="77"/>
      <c r="F11" s="7"/>
      <c r="G11" s="8"/>
    </row>
    <row r="12" spans="1:7" ht="19.149999999999999" customHeight="1" x14ac:dyDescent="0.25">
      <c r="A12" s="78"/>
      <c r="B12" s="79"/>
      <c r="C12" s="80" t="s">
        <v>41</v>
      </c>
      <c r="D12" s="81"/>
      <c r="E12" s="80" t="s">
        <v>42</v>
      </c>
      <c r="F12" s="81"/>
      <c r="G12" s="82" t="s">
        <v>43</v>
      </c>
    </row>
    <row r="13" spans="1:7" ht="17.100000000000001" customHeight="1" x14ac:dyDescent="0.25">
      <c r="A13" s="83"/>
      <c r="B13" s="84"/>
      <c r="C13" s="85" t="s">
        <v>44</v>
      </c>
      <c r="D13" s="86"/>
      <c r="E13" s="87"/>
      <c r="F13" s="88"/>
      <c r="G13" s="89"/>
    </row>
    <row r="14" spans="1:7" ht="15.95" customHeight="1" x14ac:dyDescent="0.25">
      <c r="A14" s="90"/>
      <c r="B14" s="91" t="s">
        <v>30</v>
      </c>
      <c r="C14" s="92" t="s">
        <v>45</v>
      </c>
      <c r="D14" s="93"/>
      <c r="E14" s="94" t="s">
        <v>775</v>
      </c>
      <c r="F14" s="93"/>
      <c r="G14" s="95"/>
    </row>
    <row r="15" spans="1:7" ht="15.95" customHeight="1" x14ac:dyDescent="0.25">
      <c r="A15" s="90"/>
      <c r="B15" s="91" t="s">
        <v>30</v>
      </c>
      <c r="C15" s="96" t="s">
        <v>46</v>
      </c>
      <c r="D15" s="97"/>
      <c r="E15" s="98"/>
      <c r="F15" s="97"/>
      <c r="G15" s="99"/>
    </row>
    <row r="16" spans="1:7" ht="15.95" customHeight="1" x14ac:dyDescent="0.25">
      <c r="A16" s="6"/>
      <c r="B16" s="91" t="s">
        <v>30</v>
      </c>
      <c r="C16" s="96" t="s">
        <v>47</v>
      </c>
      <c r="D16" s="97"/>
      <c r="E16" s="98"/>
      <c r="F16" s="97"/>
      <c r="G16" s="99"/>
    </row>
    <row r="17" spans="1:7" ht="17.100000000000001" customHeight="1" x14ac:dyDescent="0.25">
      <c r="A17" s="6"/>
      <c r="B17" s="91" t="s">
        <v>30</v>
      </c>
      <c r="C17" s="100" t="s">
        <v>48</v>
      </c>
      <c r="D17" s="101"/>
      <c r="E17" s="102"/>
      <c r="F17" s="101"/>
      <c r="G17" s="103"/>
    </row>
    <row r="18" spans="1:7" ht="17.100000000000001" customHeight="1" x14ac:dyDescent="0.25">
      <c r="A18" s="83"/>
      <c r="B18" s="84"/>
      <c r="C18" s="85" t="s">
        <v>49</v>
      </c>
      <c r="D18" s="86"/>
      <c r="E18" s="87"/>
      <c r="F18" s="88"/>
      <c r="G18" s="89"/>
    </row>
    <row r="19" spans="1:7" ht="15.95" customHeight="1" x14ac:dyDescent="0.25">
      <c r="A19" s="90"/>
      <c r="B19" s="91" t="s">
        <v>50</v>
      </c>
      <c r="C19" s="92" t="s">
        <v>51</v>
      </c>
      <c r="D19" s="93"/>
      <c r="E19" s="104" t="s">
        <v>783</v>
      </c>
      <c r="F19" s="93"/>
      <c r="G19" s="95"/>
    </row>
    <row r="20" spans="1:7" ht="17.100000000000001" customHeight="1" x14ac:dyDescent="0.25">
      <c r="A20" s="90"/>
      <c r="B20" s="91" t="s">
        <v>50</v>
      </c>
      <c r="C20" s="100" t="s">
        <v>52</v>
      </c>
      <c r="D20" s="101"/>
      <c r="E20" s="105" t="s">
        <v>784</v>
      </c>
      <c r="F20" s="101"/>
      <c r="G20" s="103"/>
    </row>
    <row r="21" spans="1:7" ht="17.100000000000001" customHeight="1" x14ac:dyDescent="0.25">
      <c r="A21" s="83"/>
      <c r="B21" s="84"/>
      <c r="C21" s="85" t="s">
        <v>53</v>
      </c>
      <c r="D21" s="86"/>
      <c r="E21" s="106"/>
      <c r="F21" s="88"/>
      <c r="G21" s="89"/>
    </row>
    <row r="22" spans="1:7" ht="15.95" customHeight="1" x14ac:dyDescent="0.25">
      <c r="A22" s="6"/>
      <c r="B22" s="91" t="s">
        <v>54</v>
      </c>
      <c r="C22" s="107" t="s">
        <v>55</v>
      </c>
      <c r="D22" s="93"/>
      <c r="E22" s="104" t="s">
        <v>64</v>
      </c>
      <c r="F22" s="93"/>
      <c r="G22" s="95"/>
    </row>
    <row r="23" spans="1:7" ht="15.95" customHeight="1" x14ac:dyDescent="0.25">
      <c r="A23" s="90"/>
      <c r="B23" s="91" t="s">
        <v>54</v>
      </c>
      <c r="C23" s="96" t="s">
        <v>57</v>
      </c>
      <c r="D23" s="108"/>
      <c r="E23" s="109"/>
      <c r="F23" s="110"/>
      <c r="G23" s="99"/>
    </row>
    <row r="24" spans="1:7" ht="15.95" customHeight="1" x14ac:dyDescent="0.25">
      <c r="A24" s="6"/>
      <c r="B24" s="91" t="s">
        <v>54</v>
      </c>
      <c r="C24" s="96" t="s">
        <v>58</v>
      </c>
      <c r="D24" s="108"/>
      <c r="E24" s="111">
        <v>45200</v>
      </c>
      <c r="F24" s="110"/>
      <c r="G24" s="99"/>
    </row>
    <row r="25" spans="1:7" ht="15.95" customHeight="1" x14ac:dyDescent="0.25">
      <c r="A25" s="90"/>
      <c r="B25" s="91" t="s">
        <v>54</v>
      </c>
      <c r="C25" s="112" t="s">
        <v>59</v>
      </c>
      <c r="D25" s="113"/>
      <c r="E25" s="114" t="s">
        <v>776</v>
      </c>
      <c r="F25" s="115"/>
      <c r="G25" s="116"/>
    </row>
    <row r="26" spans="1:7" ht="15.95" customHeight="1" x14ac:dyDescent="0.25">
      <c r="A26" s="6"/>
      <c r="B26" s="91" t="s">
        <v>54</v>
      </c>
      <c r="C26" s="117" t="s">
        <v>60</v>
      </c>
      <c r="D26" s="118"/>
      <c r="E26" s="119" t="s">
        <v>64</v>
      </c>
      <c r="F26" s="120"/>
      <c r="G26" s="121"/>
    </row>
    <row r="27" spans="1:7" ht="15.95" customHeight="1" x14ac:dyDescent="0.25">
      <c r="A27" s="6"/>
      <c r="B27" s="91" t="s">
        <v>54</v>
      </c>
      <c r="C27" s="96" t="s">
        <v>61</v>
      </c>
      <c r="D27" s="108"/>
      <c r="E27" s="111"/>
      <c r="F27" s="60"/>
      <c r="G27" s="122"/>
    </row>
    <row r="28" spans="1:7" ht="15.95" customHeight="1" x14ac:dyDescent="0.25">
      <c r="A28" s="90"/>
      <c r="B28" s="91" t="s">
        <v>54</v>
      </c>
      <c r="C28" s="112" t="s">
        <v>62</v>
      </c>
      <c r="D28" s="113"/>
      <c r="E28" s="114" t="s">
        <v>644</v>
      </c>
      <c r="F28" s="123"/>
      <c r="G28" s="124"/>
    </row>
    <row r="29" spans="1:7" ht="15.95" customHeight="1" x14ac:dyDescent="0.25">
      <c r="A29" s="6"/>
      <c r="B29" s="91" t="s">
        <v>54</v>
      </c>
      <c r="C29" s="117" t="s">
        <v>63</v>
      </c>
      <c r="D29" s="120"/>
      <c r="E29" s="125" t="s">
        <v>64</v>
      </c>
      <c r="F29" s="126"/>
      <c r="G29" s="127"/>
    </row>
    <row r="30" spans="1:7" ht="15.95" customHeight="1" x14ac:dyDescent="0.25">
      <c r="A30" s="90"/>
      <c r="B30" s="91" t="s">
        <v>54</v>
      </c>
      <c r="C30" s="96" t="s">
        <v>65</v>
      </c>
      <c r="D30" s="108"/>
      <c r="E30" s="111"/>
      <c r="F30" s="110"/>
      <c r="G30" s="99"/>
    </row>
    <row r="31" spans="1:7" ht="17.100000000000001" customHeight="1" x14ac:dyDescent="0.25">
      <c r="A31" s="90"/>
      <c r="B31" s="91" t="s">
        <v>54</v>
      </c>
      <c r="C31" s="100" t="s">
        <v>66</v>
      </c>
      <c r="D31" s="128"/>
      <c r="E31" s="129"/>
      <c r="F31" s="130"/>
      <c r="G31" s="131"/>
    </row>
    <row r="32" spans="1:7" ht="15.95" customHeight="1" x14ac:dyDescent="0.25">
      <c r="A32" s="6"/>
      <c r="B32" s="7"/>
      <c r="C32" s="132" t="s">
        <v>67</v>
      </c>
      <c r="D32" s="86"/>
      <c r="E32" s="133"/>
      <c r="F32" s="88"/>
      <c r="G32" s="134"/>
    </row>
    <row r="33" spans="1:7" ht="15.95" customHeight="1" x14ac:dyDescent="0.25">
      <c r="A33" s="90"/>
      <c r="B33" s="135"/>
      <c r="C33" s="136" t="s">
        <v>68</v>
      </c>
      <c r="D33" s="137"/>
      <c r="E33" s="138" t="s">
        <v>64</v>
      </c>
      <c r="F33" s="139"/>
      <c r="G33" s="140"/>
    </row>
    <row r="34" spans="1:7" ht="17.100000000000001" customHeight="1" x14ac:dyDescent="0.25">
      <c r="A34" s="6"/>
      <c r="B34" s="91" t="s">
        <v>69</v>
      </c>
      <c r="C34" s="141" t="s">
        <v>70</v>
      </c>
      <c r="D34" s="130"/>
      <c r="E34" s="142" t="s">
        <v>644</v>
      </c>
      <c r="F34" s="143"/>
      <c r="G34" s="131"/>
    </row>
    <row r="35" spans="1:7" ht="18" customHeight="1" x14ac:dyDescent="0.25">
      <c r="A35" s="90"/>
      <c r="B35" s="91" t="s">
        <v>69</v>
      </c>
      <c r="C35" s="144" t="s">
        <v>72</v>
      </c>
      <c r="D35" s="86"/>
      <c r="E35" s="88"/>
      <c r="F35" s="88"/>
      <c r="G35" s="145"/>
    </row>
    <row r="36" spans="1:7" ht="15.75" customHeight="1" x14ac:dyDescent="0.25">
      <c r="A36" s="6"/>
      <c r="B36" s="91" t="s">
        <v>69</v>
      </c>
      <c r="C36" s="146" t="s">
        <v>73</v>
      </c>
      <c r="D36" s="93"/>
      <c r="E36" s="147"/>
      <c r="F36" s="148"/>
      <c r="G36" s="149"/>
    </row>
    <row r="37" spans="1:7" ht="16.7" customHeight="1" x14ac:dyDescent="0.25">
      <c r="A37" s="90"/>
      <c r="B37" s="91" t="s">
        <v>69</v>
      </c>
      <c r="C37" s="96" t="s">
        <v>74</v>
      </c>
      <c r="D37" s="97"/>
      <c r="E37" s="150" t="s">
        <v>64</v>
      </c>
      <c r="F37" s="108"/>
      <c r="G37" s="122"/>
    </row>
    <row r="38" spans="1:7" ht="16.7" customHeight="1" x14ac:dyDescent="0.25">
      <c r="A38" s="90"/>
      <c r="B38" s="91" t="s">
        <v>69</v>
      </c>
      <c r="C38" s="96" t="s">
        <v>76</v>
      </c>
      <c r="D38" s="97"/>
      <c r="E38" s="150" t="s">
        <v>64</v>
      </c>
      <c r="F38" s="108"/>
      <c r="G38" s="122"/>
    </row>
    <row r="39" spans="1:7" ht="15.75" customHeight="1" x14ac:dyDescent="0.25">
      <c r="A39" s="6"/>
      <c r="B39" s="91" t="s">
        <v>69</v>
      </c>
      <c r="C39" s="96" t="s">
        <v>77</v>
      </c>
      <c r="D39" s="97"/>
      <c r="E39" s="150" t="s">
        <v>64</v>
      </c>
      <c r="F39" s="108"/>
      <c r="G39" s="122"/>
    </row>
    <row r="40" spans="1:7" ht="18" customHeight="1" x14ac:dyDescent="0.25">
      <c r="A40" s="6"/>
      <c r="B40" s="91" t="s">
        <v>69</v>
      </c>
      <c r="C40" s="96" t="s">
        <v>78</v>
      </c>
      <c r="D40" s="97"/>
      <c r="E40" s="150" t="s">
        <v>75</v>
      </c>
      <c r="F40" s="108"/>
      <c r="G40" s="122"/>
    </row>
    <row r="41" spans="1:7" ht="15.95" customHeight="1" x14ac:dyDescent="0.25">
      <c r="A41" s="6"/>
      <c r="B41" s="91" t="s">
        <v>69</v>
      </c>
      <c r="C41" s="96" t="s">
        <v>79</v>
      </c>
      <c r="D41" s="108"/>
      <c r="E41" s="151" t="s">
        <v>80</v>
      </c>
      <c r="F41" s="60"/>
      <c r="G41" s="122"/>
    </row>
    <row r="42" spans="1:7" ht="15.95" customHeight="1" x14ac:dyDescent="0.25">
      <c r="A42" s="6"/>
      <c r="B42" s="91" t="s">
        <v>69</v>
      </c>
      <c r="C42" s="96" t="s">
        <v>81</v>
      </c>
      <c r="D42" s="108"/>
      <c r="E42" s="151" t="s">
        <v>82</v>
      </c>
      <c r="F42" s="60"/>
      <c r="G42" s="122"/>
    </row>
    <row r="43" spans="1:7" ht="15.95" customHeight="1" x14ac:dyDescent="0.25">
      <c r="A43" s="6"/>
      <c r="B43" s="91" t="s">
        <v>69</v>
      </c>
      <c r="C43" s="112" t="s">
        <v>83</v>
      </c>
      <c r="D43" s="113"/>
      <c r="E43" s="152" t="s">
        <v>82</v>
      </c>
      <c r="F43" s="123"/>
      <c r="G43" s="124"/>
    </row>
    <row r="44" spans="1:7" ht="15.95" customHeight="1" x14ac:dyDescent="0.25">
      <c r="A44" s="6"/>
      <c r="B44" s="91" t="s">
        <v>69</v>
      </c>
      <c r="C44" s="153" t="s">
        <v>84</v>
      </c>
      <c r="D44" s="154"/>
      <c r="E44" s="125" t="s">
        <v>749</v>
      </c>
      <c r="F44" s="154"/>
      <c r="G44" s="121"/>
    </row>
    <row r="45" spans="1:7" ht="15.95" customHeight="1" x14ac:dyDescent="0.25">
      <c r="A45" s="6"/>
      <c r="B45" s="91" t="s">
        <v>69</v>
      </c>
      <c r="C45" s="58" t="s">
        <v>85</v>
      </c>
      <c r="D45" s="60"/>
      <c r="E45" s="155">
        <v>39</v>
      </c>
      <c r="F45" s="60"/>
      <c r="G45" s="122"/>
    </row>
    <row r="46" spans="1:7" ht="17.100000000000001" customHeight="1" x14ac:dyDescent="0.25">
      <c r="A46" s="6"/>
      <c r="B46" s="91" t="s">
        <v>69</v>
      </c>
      <c r="C46" s="141" t="s">
        <v>86</v>
      </c>
      <c r="D46" s="130"/>
      <c r="E46" s="142" t="s">
        <v>71</v>
      </c>
      <c r="F46" s="130"/>
      <c r="G46" s="156"/>
    </row>
    <row r="47" spans="1:7" ht="17.100000000000001" customHeight="1" x14ac:dyDescent="0.25">
      <c r="A47" s="157"/>
      <c r="B47" s="91" t="s">
        <v>69</v>
      </c>
      <c r="C47" s="158" t="s">
        <v>87</v>
      </c>
      <c r="D47" s="159"/>
      <c r="E47" s="133"/>
      <c r="F47" s="87"/>
      <c r="G47" s="160"/>
    </row>
    <row r="48" spans="1:7" ht="15.75" customHeight="1" x14ac:dyDescent="0.25">
      <c r="A48" s="6"/>
      <c r="B48" s="91" t="s">
        <v>69</v>
      </c>
      <c r="C48" s="92" t="s">
        <v>88</v>
      </c>
      <c r="D48" s="148"/>
      <c r="E48" s="161" t="s">
        <v>64</v>
      </c>
      <c r="F48" s="137"/>
      <c r="G48" s="162"/>
    </row>
    <row r="49" spans="1:7" ht="15.95" customHeight="1" x14ac:dyDescent="0.25">
      <c r="A49" s="157"/>
      <c r="B49" s="7"/>
      <c r="C49" s="96" t="s">
        <v>89</v>
      </c>
      <c r="D49" s="108"/>
      <c r="E49" s="151" t="s">
        <v>64</v>
      </c>
      <c r="F49" s="60"/>
      <c r="G49" s="122"/>
    </row>
    <row r="50" spans="1:7" ht="15.75" customHeight="1" x14ac:dyDescent="0.25">
      <c r="A50" s="157"/>
      <c r="B50" s="7"/>
      <c r="C50" s="96" t="s">
        <v>90</v>
      </c>
      <c r="D50" s="108"/>
      <c r="E50" s="151" t="s">
        <v>64</v>
      </c>
      <c r="F50" s="60"/>
      <c r="G50" s="122"/>
    </row>
    <row r="51" spans="1:7" ht="17.100000000000001" customHeight="1" x14ac:dyDescent="0.25">
      <c r="A51" s="6"/>
      <c r="B51" s="163"/>
      <c r="C51" s="100" t="s">
        <v>91</v>
      </c>
      <c r="D51" s="128"/>
      <c r="E51" s="164" t="s">
        <v>56</v>
      </c>
      <c r="F51" s="130"/>
      <c r="G51" s="156"/>
    </row>
    <row r="52" spans="1:7" ht="17.100000000000001" customHeight="1" x14ac:dyDescent="0.25">
      <c r="A52" s="83"/>
      <c r="B52" s="165" t="s">
        <v>92</v>
      </c>
      <c r="C52" s="166" t="s">
        <v>93</v>
      </c>
      <c r="D52" s="167"/>
      <c r="E52" s="168"/>
      <c r="F52" s="167"/>
      <c r="G52" s="169"/>
    </row>
    <row r="53" spans="1:7" ht="15.95" customHeight="1" x14ac:dyDescent="0.25">
      <c r="A53" s="157"/>
      <c r="B53" s="170" t="s">
        <v>92</v>
      </c>
      <c r="C53" s="92" t="s">
        <v>94</v>
      </c>
      <c r="D53" s="93"/>
      <c r="E53" s="104" t="s">
        <v>777</v>
      </c>
      <c r="F53" s="93"/>
      <c r="G53" s="95"/>
    </row>
    <row r="54" spans="1:7" ht="15.95" customHeight="1" x14ac:dyDescent="0.25">
      <c r="A54" s="6"/>
      <c r="B54" s="7"/>
      <c r="C54" s="96" t="s">
        <v>95</v>
      </c>
      <c r="D54" s="97"/>
      <c r="E54" s="150" t="s">
        <v>778</v>
      </c>
      <c r="F54" s="97"/>
      <c r="G54" s="99"/>
    </row>
    <row r="55" spans="1:7" ht="15.95" customHeight="1" x14ac:dyDescent="0.25">
      <c r="A55" s="6"/>
      <c r="B55" s="7"/>
      <c r="C55" s="96" t="s">
        <v>96</v>
      </c>
      <c r="D55" s="97"/>
      <c r="E55" s="847" t="s">
        <v>779</v>
      </c>
      <c r="F55" s="97"/>
      <c r="G55" s="99"/>
    </row>
    <row r="56" spans="1:7" ht="17.100000000000001" customHeight="1" x14ac:dyDescent="0.25">
      <c r="A56" s="6"/>
      <c r="B56" s="7"/>
      <c r="C56" s="171"/>
      <c r="D56" s="101"/>
      <c r="E56" s="102"/>
      <c r="F56" s="101"/>
      <c r="G56" s="172"/>
    </row>
    <row r="57" spans="1:7" ht="17.100000000000001" customHeight="1" x14ac:dyDescent="0.25">
      <c r="A57" s="157"/>
      <c r="B57" s="173"/>
      <c r="C57" s="725"/>
      <c r="D57" s="725"/>
      <c r="E57" s="725"/>
      <c r="F57" s="725"/>
      <c r="G57" s="726"/>
    </row>
    <row r="58" spans="1:7" ht="15" customHeight="1" x14ac:dyDescent="0.25">
      <c r="A58" s="174"/>
      <c r="B58" s="175"/>
      <c r="C58" s="727"/>
      <c r="D58" s="728"/>
      <c r="E58" s="728"/>
      <c r="F58" s="728"/>
      <c r="G58" s="729"/>
    </row>
    <row r="59" spans="1:7" ht="15" customHeight="1" x14ac:dyDescent="0.25">
      <c r="A59" s="174"/>
      <c r="B59" s="175"/>
      <c r="C59" s="727"/>
      <c r="D59" s="728"/>
      <c r="E59" s="728"/>
      <c r="F59" s="728"/>
      <c r="G59" s="729"/>
    </row>
    <row r="60" spans="1:7" ht="15" customHeight="1" x14ac:dyDescent="0.25">
      <c r="A60" s="6"/>
      <c r="B60" s="7"/>
      <c r="C60" s="730"/>
      <c r="D60" s="730"/>
      <c r="E60" s="730"/>
      <c r="F60" s="730"/>
      <c r="G60" s="731"/>
    </row>
    <row r="61" spans="1:7" ht="18.75" customHeight="1" x14ac:dyDescent="0.25">
      <c r="A61" s="6"/>
      <c r="B61" s="7"/>
      <c r="C61" s="732" t="s">
        <v>28</v>
      </c>
      <c r="D61" s="733"/>
      <c r="E61" s="733"/>
      <c r="F61" s="733"/>
      <c r="G61" s="734"/>
    </row>
    <row r="62" spans="1:7" ht="14.1" customHeight="1" x14ac:dyDescent="0.25">
      <c r="A62" s="6"/>
      <c r="B62" s="7"/>
      <c r="C62" s="704" t="s">
        <v>29</v>
      </c>
      <c r="D62" s="705"/>
      <c r="E62" s="705"/>
      <c r="F62" s="705"/>
      <c r="G62" s="711"/>
    </row>
    <row r="63" spans="1:7" ht="14.1" customHeight="1" x14ac:dyDescent="0.25">
      <c r="A63" s="6"/>
      <c r="B63" s="58" t="s">
        <v>30</v>
      </c>
      <c r="C63" s="736" t="s">
        <v>97</v>
      </c>
      <c r="D63" s="737"/>
      <c r="E63" s="737"/>
      <c r="F63" s="737"/>
      <c r="G63" s="738"/>
    </row>
    <row r="64" spans="1:7" ht="15.95" customHeight="1" x14ac:dyDescent="0.25">
      <c r="A64" s="6"/>
      <c r="B64" s="7"/>
      <c r="C64" s="176"/>
      <c r="D64" s="163"/>
      <c r="E64" s="176"/>
      <c r="F64" s="163"/>
      <c r="G64" s="177"/>
    </row>
    <row r="65" spans="1:7" ht="15" customHeight="1" x14ac:dyDescent="0.25">
      <c r="A65" s="6"/>
      <c r="B65" s="7"/>
      <c r="C65" s="178"/>
      <c r="D65" s="178"/>
      <c r="E65" s="178"/>
      <c r="F65" s="178"/>
      <c r="G65" s="8"/>
    </row>
    <row r="66" spans="1:7" ht="15" customHeight="1" x14ac:dyDescent="0.25">
      <c r="A66" s="6"/>
      <c r="B66" s="7"/>
      <c r="C66" s="7"/>
      <c r="D66" s="7"/>
      <c r="E66" s="7"/>
      <c r="F66" s="7"/>
      <c r="G66" s="8"/>
    </row>
    <row r="67" spans="1:7" ht="15.95" customHeight="1" x14ac:dyDescent="0.25">
      <c r="A67" s="6"/>
      <c r="B67" s="7"/>
      <c r="C67" s="739"/>
      <c r="D67" s="739"/>
      <c r="E67" s="739"/>
      <c r="F67" s="739"/>
      <c r="G67" s="740"/>
    </row>
    <row r="68" spans="1:7" ht="15.95" customHeight="1" x14ac:dyDescent="0.25">
      <c r="A68" s="6"/>
      <c r="B68" s="7"/>
      <c r="C68" s="739"/>
      <c r="D68" s="739"/>
      <c r="E68" s="739"/>
      <c r="F68" s="739"/>
      <c r="G68" s="740"/>
    </row>
    <row r="69" spans="1:7" ht="18.75" customHeight="1" x14ac:dyDescent="0.25">
      <c r="A69" s="6"/>
      <c r="B69" s="7"/>
      <c r="C69" s="739"/>
      <c r="D69" s="739"/>
      <c r="E69" s="739"/>
      <c r="F69" s="739"/>
      <c r="G69" s="740"/>
    </row>
    <row r="70" spans="1:7" ht="15.95" customHeight="1" x14ac:dyDescent="0.25">
      <c r="A70" s="6"/>
      <c r="B70" s="7"/>
      <c r="C70" s="739"/>
      <c r="D70" s="739"/>
      <c r="E70" s="739"/>
      <c r="F70" s="739"/>
      <c r="G70" s="740"/>
    </row>
    <row r="71" spans="1:7" ht="15.95" customHeight="1" x14ac:dyDescent="0.25">
      <c r="A71" s="6"/>
      <c r="B71" s="7"/>
      <c r="C71" s="178"/>
      <c r="D71" s="178"/>
      <c r="E71" s="178"/>
      <c r="F71" s="178"/>
      <c r="G71" s="8"/>
    </row>
    <row r="72" spans="1:7" ht="15.95" customHeight="1" x14ac:dyDescent="0.25">
      <c r="A72" s="6"/>
      <c r="B72" s="7"/>
      <c r="C72" s="741"/>
      <c r="D72" s="741"/>
      <c r="E72" s="741"/>
      <c r="F72" s="7"/>
      <c r="G72" s="8"/>
    </row>
    <row r="73" spans="1:7" ht="15.95" customHeight="1" x14ac:dyDescent="0.25">
      <c r="A73" s="63"/>
      <c r="B73" s="64"/>
      <c r="C73" s="735"/>
      <c r="D73" s="735"/>
      <c r="E73" s="735"/>
      <c r="F73" s="64"/>
      <c r="G73" s="65"/>
    </row>
  </sheetData>
  <mergeCells count="19">
    <mergeCell ref="C73:E73"/>
    <mergeCell ref="C63:G63"/>
    <mergeCell ref="C67:G67"/>
    <mergeCell ref="C68:G68"/>
    <mergeCell ref="C69:G69"/>
    <mergeCell ref="C70:G70"/>
    <mergeCell ref="C72:E72"/>
    <mergeCell ref="C62:G62"/>
    <mergeCell ref="C2:G2"/>
    <mergeCell ref="C3:G3"/>
    <mergeCell ref="C4:G4"/>
    <mergeCell ref="C5:G5"/>
    <mergeCell ref="C6:G6"/>
    <mergeCell ref="C7:G7"/>
    <mergeCell ref="C57:G57"/>
    <mergeCell ref="C58:G58"/>
    <mergeCell ref="C59:G59"/>
    <mergeCell ref="C60:G60"/>
    <mergeCell ref="C61:G61"/>
  </mergeCells>
  <hyperlinks>
    <hyperlink ref="C32" r:id="rId1" xr:uid="{00000000-0004-0000-0100-000000000000}"/>
    <hyperlink ref="C44" r:id="rId2" xr:uid="{00000000-0004-0000-0100-000001000000}"/>
    <hyperlink ref="C47" r:id="rId3" xr:uid="{00000000-0004-0000-0100-000002000000}"/>
    <hyperlink ref="E55" r:id="rId4" xr:uid="{24F5C2E5-77F1-4C3B-8B34-FDB30F1BC6D6}"/>
  </hyperlinks>
  <pageMargins left="0.23622000000000001" right="0.23622000000000001" top="0.748031" bottom="0.748031" header="0.31496099999999999" footer="0.31496099999999999"/>
  <pageSetup orientation="portrait"/>
  <headerFooter>
    <oddFooter>&amp;C&amp;"Helvetica Neue,Regular"&amp;12&amp;K000000&amp;P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23"/>
  <sheetViews>
    <sheetView showGridLines="0" workbookViewId="0">
      <selection activeCell="D7" sqref="D7"/>
    </sheetView>
  </sheetViews>
  <sheetFormatPr baseColWidth="10" defaultColWidth="10.5" defaultRowHeight="15.95" customHeight="1" x14ac:dyDescent="0.25"/>
  <cols>
    <col min="1" max="1" width="14.875" style="1" customWidth="1"/>
    <col min="2" max="2" width="48" style="1" customWidth="1"/>
    <col min="3" max="3" width="3" style="1" customWidth="1"/>
    <col min="4" max="4" width="30.375" style="1" customWidth="1"/>
    <col min="5" max="5" width="3" style="1" customWidth="1"/>
    <col min="6" max="6" width="24.125" style="1" customWidth="1"/>
    <col min="7" max="7" width="3" style="1" customWidth="1"/>
    <col min="8" max="8" width="19.12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438</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20" customHeight="1" x14ac:dyDescent="0.3">
      <c r="A3" s="260" t="s">
        <v>439</v>
      </c>
      <c r="B3" s="184" t="s">
        <v>440</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84.95" customHeight="1" x14ac:dyDescent="0.3">
      <c r="A5" s="262"/>
      <c r="B5" s="201"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441</v>
      </c>
      <c r="C7" s="185"/>
      <c r="D7" s="186" t="s">
        <v>387</v>
      </c>
      <c r="E7" s="185"/>
      <c r="F7" s="187"/>
      <c r="G7" s="185"/>
      <c r="H7" s="187"/>
      <c r="I7" s="185"/>
      <c r="J7" s="188"/>
      <c r="K7" s="222"/>
      <c r="L7" s="188"/>
      <c r="M7" s="185"/>
      <c r="N7" s="189"/>
      <c r="O7" s="419"/>
      <c r="P7" s="189"/>
      <c r="Q7" s="419"/>
      <c r="R7" s="189"/>
      <c r="S7" s="419"/>
      <c r="T7" s="189"/>
      <c r="U7" s="190"/>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30" customHeight="1" x14ac:dyDescent="0.35">
      <c r="A9" s="264"/>
      <c r="B9" s="380" t="s">
        <v>442</v>
      </c>
      <c r="C9" s="185"/>
      <c r="D9" s="186" t="s">
        <v>114</v>
      </c>
      <c r="E9" s="185"/>
      <c r="F9" s="240"/>
      <c r="G9" s="217"/>
      <c r="H9" s="240"/>
      <c r="I9" s="217"/>
      <c r="J9" s="744"/>
      <c r="K9" s="220"/>
      <c r="L9" s="218"/>
      <c r="M9" s="217"/>
      <c r="N9" s="219"/>
      <c r="O9" s="217"/>
      <c r="P9" s="219"/>
      <c r="Q9" s="217"/>
      <c r="R9" s="219"/>
      <c r="S9" s="217"/>
      <c r="T9" s="219"/>
      <c r="U9" s="217"/>
    </row>
    <row r="10" spans="1:21" ht="30" customHeight="1" x14ac:dyDescent="0.35">
      <c r="A10" s="264"/>
      <c r="B10" s="380" t="s">
        <v>443</v>
      </c>
      <c r="C10" s="185"/>
      <c r="D10" s="186" t="s">
        <v>82</v>
      </c>
      <c r="E10" s="185"/>
      <c r="F10" s="186" t="s">
        <v>348</v>
      </c>
      <c r="G10" s="220"/>
      <c r="H10" s="186" t="s">
        <v>348</v>
      </c>
      <c r="I10" s="220"/>
      <c r="J10" s="745"/>
      <c r="K10" s="290"/>
      <c r="L10" s="218"/>
      <c r="M10" s="220"/>
      <c r="N10" s="219"/>
      <c r="O10" s="220"/>
      <c r="P10" s="219"/>
      <c r="Q10" s="220"/>
      <c r="R10" s="219"/>
      <c r="S10" s="220"/>
      <c r="T10" s="219"/>
      <c r="U10" s="220"/>
    </row>
    <row r="11" spans="1:21" ht="45.2" customHeight="1" x14ac:dyDescent="0.3">
      <c r="A11" s="264"/>
      <c r="B11" s="380" t="s">
        <v>444</v>
      </c>
      <c r="C11" s="185"/>
      <c r="D11" s="186" t="s">
        <v>114</v>
      </c>
      <c r="E11" s="185"/>
      <c r="F11" s="240"/>
      <c r="G11" s="220"/>
      <c r="H11" s="240"/>
      <c r="I11" s="220"/>
      <c r="J11" s="745"/>
      <c r="K11" s="289"/>
      <c r="L11" s="218"/>
      <c r="M11" s="220"/>
      <c r="N11" s="219"/>
      <c r="O11" s="220"/>
      <c r="P11" s="219"/>
      <c r="Q11" s="220"/>
      <c r="R11" s="219"/>
      <c r="S11" s="220"/>
      <c r="T11" s="219"/>
      <c r="U11" s="220"/>
    </row>
    <row r="12" spans="1:21" ht="60" customHeight="1" x14ac:dyDescent="0.3">
      <c r="A12" s="264"/>
      <c r="B12" s="380" t="s">
        <v>445</v>
      </c>
      <c r="C12" s="185"/>
      <c r="D12" s="186" t="s">
        <v>114</v>
      </c>
      <c r="E12" s="185"/>
      <c r="F12" s="240"/>
      <c r="G12" s="220"/>
      <c r="H12" s="240"/>
      <c r="I12" s="220"/>
      <c r="J12" s="745"/>
      <c r="K12" s="289"/>
      <c r="L12" s="218"/>
      <c r="M12" s="220"/>
      <c r="N12" s="219"/>
      <c r="O12" s="220"/>
      <c r="P12" s="219"/>
      <c r="Q12" s="220"/>
      <c r="R12" s="219"/>
      <c r="S12" s="220"/>
      <c r="T12" s="219"/>
      <c r="U12" s="220"/>
    </row>
    <row r="13" spans="1:21" ht="60" customHeight="1" x14ac:dyDescent="0.3">
      <c r="A13" s="264"/>
      <c r="B13" s="380" t="s">
        <v>446</v>
      </c>
      <c r="C13" s="185"/>
      <c r="D13" s="186" t="s">
        <v>56</v>
      </c>
      <c r="E13" s="185"/>
      <c r="F13" s="240"/>
      <c r="G13" s="220"/>
      <c r="H13" s="240"/>
      <c r="I13" s="220"/>
      <c r="J13" s="840"/>
      <c r="K13" s="289"/>
      <c r="L13" s="218"/>
      <c r="M13" s="220"/>
      <c r="N13" s="219"/>
      <c r="O13" s="220"/>
      <c r="P13" s="219"/>
      <c r="Q13" s="220"/>
      <c r="R13" s="219"/>
      <c r="S13" s="220"/>
      <c r="T13" s="219"/>
      <c r="U13" s="220"/>
    </row>
    <row r="14" spans="1:21" ht="16.7" customHeight="1" x14ac:dyDescent="0.3">
      <c r="A14" s="261"/>
      <c r="B14" s="197"/>
      <c r="C14" s="198"/>
      <c r="D14" s="198"/>
      <c r="E14" s="198"/>
      <c r="F14" s="198"/>
      <c r="G14" s="198"/>
      <c r="H14" s="198"/>
      <c r="I14" s="198"/>
      <c r="J14" s="199"/>
      <c r="K14" s="426"/>
      <c r="L14" s="197"/>
      <c r="M14" s="198"/>
      <c r="N14" s="198"/>
      <c r="O14" s="198"/>
      <c r="P14" s="198"/>
      <c r="Q14" s="198"/>
      <c r="R14" s="198"/>
      <c r="S14" s="198"/>
      <c r="T14" s="198"/>
      <c r="U14" s="198"/>
    </row>
    <row r="15" spans="1:21" ht="15.4" customHeight="1" x14ac:dyDescent="0.25">
      <c r="A15" s="418"/>
      <c r="B15" s="418"/>
      <c r="C15" s="418"/>
      <c r="D15" s="418"/>
      <c r="E15" s="418"/>
      <c r="F15" s="418"/>
      <c r="G15" s="418"/>
      <c r="H15" s="418"/>
      <c r="I15" s="418"/>
      <c r="J15" s="418"/>
      <c r="K15" s="297"/>
      <c r="L15" s="418"/>
      <c r="M15" s="418"/>
      <c r="N15" s="418"/>
      <c r="O15" s="418"/>
      <c r="P15" s="418"/>
      <c r="Q15" s="418"/>
      <c r="R15" s="418"/>
      <c r="S15" s="418"/>
      <c r="T15" s="418"/>
      <c r="U15" s="418"/>
    </row>
    <row r="16" spans="1:21" ht="15.4" customHeight="1" x14ac:dyDescent="0.25">
      <c r="A16" s="180"/>
      <c r="B16" s="180"/>
      <c r="C16" s="180"/>
      <c r="D16" s="180"/>
      <c r="E16" s="180"/>
      <c r="F16" s="180"/>
      <c r="G16" s="180"/>
      <c r="H16" s="180"/>
      <c r="I16" s="180"/>
      <c r="J16" s="180"/>
      <c r="K16" s="282"/>
      <c r="L16" s="180"/>
      <c r="M16" s="180"/>
      <c r="N16" s="180"/>
      <c r="O16" s="180"/>
      <c r="P16" s="180"/>
      <c r="Q16" s="180"/>
      <c r="R16" s="180"/>
      <c r="S16" s="180"/>
      <c r="T16" s="180"/>
      <c r="U16" s="180"/>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sheetData>
  <mergeCells count="1">
    <mergeCell ref="J9:J13"/>
  </mergeCell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U25"/>
  <sheetViews>
    <sheetView showGridLines="0" topLeftCell="A7" workbookViewId="0">
      <selection activeCell="D8" sqref="D8"/>
    </sheetView>
  </sheetViews>
  <sheetFormatPr baseColWidth="10" defaultColWidth="10.5" defaultRowHeight="15.95" customHeight="1" x14ac:dyDescent="0.25"/>
  <cols>
    <col min="1" max="1" width="17.875" style="1" customWidth="1"/>
    <col min="2" max="2" width="44" style="1" customWidth="1"/>
    <col min="3" max="3" width="3" style="1" customWidth="1"/>
    <col min="4" max="4" width="25.875" style="1" customWidth="1"/>
    <col min="5" max="5" width="3" style="1" customWidth="1"/>
    <col min="6" max="6" width="25.875" style="1" customWidth="1"/>
    <col min="7" max="7" width="3" style="1" customWidth="1"/>
    <col min="8" max="8" width="25.87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447</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65" customHeight="1" x14ac:dyDescent="0.3">
      <c r="A3" s="260" t="s">
        <v>448</v>
      </c>
      <c r="B3" s="184" t="s">
        <v>449</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75" customHeight="1" x14ac:dyDescent="0.3">
      <c r="A7" s="264"/>
      <c r="B7" s="430" t="s">
        <v>450</v>
      </c>
      <c r="C7" s="185"/>
      <c r="D7" s="186" t="s">
        <v>64</v>
      </c>
      <c r="E7" s="185"/>
      <c r="F7" s="697" t="s">
        <v>644</v>
      </c>
      <c r="G7" s="185"/>
      <c r="H7" s="240"/>
      <c r="I7" s="185"/>
      <c r="J7" s="748"/>
      <c r="K7" s="289"/>
      <c r="L7" s="188"/>
      <c r="M7" s="185"/>
      <c r="N7" s="189"/>
      <c r="O7" s="185"/>
      <c r="P7" s="189"/>
      <c r="Q7" s="185"/>
      <c r="R7" s="189"/>
      <c r="S7" s="185"/>
      <c r="T7" s="189"/>
      <c r="U7" s="190"/>
    </row>
    <row r="8" spans="1:21" ht="60" customHeight="1" x14ac:dyDescent="0.25">
      <c r="A8" s="264"/>
      <c r="B8" s="380" t="s">
        <v>451</v>
      </c>
      <c r="C8" s="185"/>
      <c r="D8" s="186" t="s">
        <v>64</v>
      </c>
      <c r="E8" s="185"/>
      <c r="F8" s="240"/>
      <c r="G8" s="185"/>
      <c r="H8" s="240"/>
      <c r="I8" s="185"/>
      <c r="J8" s="745"/>
      <c r="K8" s="246"/>
      <c r="L8" s="188"/>
      <c r="M8" s="185"/>
      <c r="N8" s="189"/>
      <c r="O8" s="185"/>
      <c r="P8" s="189"/>
      <c r="Q8" s="185"/>
      <c r="R8" s="189"/>
      <c r="S8" s="185"/>
      <c r="T8" s="189"/>
      <c r="U8" s="190"/>
    </row>
    <row r="9" spans="1:21" ht="45.2" customHeight="1" x14ac:dyDescent="0.25">
      <c r="A9" s="264"/>
      <c r="B9" s="380" t="s">
        <v>452</v>
      </c>
      <c r="C9" s="185"/>
      <c r="D9" s="186" t="s">
        <v>56</v>
      </c>
      <c r="E9" s="185"/>
      <c r="F9" s="240"/>
      <c r="G9" s="185"/>
      <c r="H9" s="240"/>
      <c r="I9" s="185"/>
      <c r="J9" s="745"/>
      <c r="K9" s="220"/>
      <c r="L9" s="188"/>
      <c r="M9" s="185"/>
      <c r="N9" s="189"/>
      <c r="O9" s="185"/>
      <c r="P9" s="189"/>
      <c r="Q9" s="185"/>
      <c r="R9" s="189"/>
      <c r="S9" s="185"/>
      <c r="T9" s="189"/>
      <c r="U9" s="190"/>
    </row>
    <row r="10" spans="1:21" ht="60" customHeight="1" x14ac:dyDescent="0.25">
      <c r="A10" s="264"/>
      <c r="B10" s="380" t="s">
        <v>453</v>
      </c>
      <c r="C10" s="185"/>
      <c r="D10" s="186" t="s">
        <v>56</v>
      </c>
      <c r="E10" s="185"/>
      <c r="F10" s="240"/>
      <c r="G10" s="185"/>
      <c r="H10" s="240"/>
      <c r="I10" s="185"/>
      <c r="J10" s="745"/>
      <c r="K10" s="246"/>
      <c r="L10" s="188"/>
      <c r="M10" s="185"/>
      <c r="N10" s="189"/>
      <c r="O10" s="185"/>
      <c r="P10" s="189"/>
      <c r="Q10" s="185"/>
      <c r="R10" s="189"/>
      <c r="S10" s="185"/>
      <c r="T10" s="189"/>
      <c r="U10" s="190"/>
    </row>
    <row r="11" spans="1:21" ht="45.2" customHeight="1" x14ac:dyDescent="0.3">
      <c r="A11" s="264"/>
      <c r="B11" s="380" t="s">
        <v>454</v>
      </c>
      <c r="C11" s="185"/>
      <c r="D11" s="186" t="s">
        <v>56</v>
      </c>
      <c r="E11" s="185"/>
      <c r="F11" s="240"/>
      <c r="G11" s="185"/>
      <c r="H11" s="240"/>
      <c r="I11" s="185"/>
      <c r="J11" s="840"/>
      <c r="K11" s="289"/>
      <c r="L11" s="188"/>
      <c r="M11" s="185"/>
      <c r="N11" s="189"/>
      <c r="O11" s="185"/>
      <c r="P11" s="189"/>
      <c r="Q11" s="185"/>
      <c r="R11" s="189"/>
      <c r="S11" s="185"/>
      <c r="T11" s="189"/>
      <c r="U11" s="190"/>
    </row>
    <row r="12" spans="1:21" ht="30" customHeight="1" x14ac:dyDescent="0.25">
      <c r="A12" s="261"/>
      <c r="B12" s="430" t="s">
        <v>455</v>
      </c>
      <c r="C12" s="193"/>
      <c r="D12" s="431"/>
      <c r="E12" s="197"/>
      <c r="F12" s="198"/>
      <c r="G12" s="198"/>
      <c r="H12" s="198"/>
      <c r="I12" s="198"/>
      <c r="J12" s="198"/>
      <c r="K12" s="248"/>
      <c r="L12" s="209"/>
      <c r="M12" s="198"/>
      <c r="N12" s="198"/>
      <c r="O12" s="198"/>
      <c r="P12" s="198"/>
      <c r="Q12" s="198"/>
      <c r="R12" s="198"/>
      <c r="S12" s="198"/>
      <c r="T12" s="198"/>
      <c r="U12" s="198"/>
    </row>
    <row r="13" spans="1:21" ht="15.4" customHeight="1" x14ac:dyDescent="0.25">
      <c r="A13" s="418"/>
      <c r="B13" s="432"/>
      <c r="C13" s="418"/>
      <c r="D13" s="418"/>
      <c r="E13" s="418"/>
      <c r="F13" s="418"/>
      <c r="G13" s="418"/>
      <c r="H13" s="418"/>
      <c r="I13" s="418"/>
      <c r="J13" s="433"/>
      <c r="K13" s="434"/>
      <c r="L13" s="434"/>
      <c r="M13" s="435"/>
      <c r="N13" s="418"/>
      <c r="O13" s="418"/>
      <c r="P13" s="418"/>
      <c r="Q13" s="418"/>
      <c r="R13" s="418"/>
      <c r="S13" s="418"/>
      <c r="T13" s="418"/>
      <c r="U13" s="418"/>
    </row>
    <row r="14" spans="1:21" ht="15.4" customHeight="1" x14ac:dyDescent="0.25">
      <c r="A14" s="180"/>
      <c r="B14" s="180"/>
      <c r="C14" s="180"/>
      <c r="D14" s="180"/>
      <c r="E14" s="180"/>
      <c r="F14" s="180"/>
      <c r="G14" s="180"/>
      <c r="H14" s="180"/>
      <c r="I14" s="180"/>
      <c r="J14" s="180"/>
      <c r="K14" s="282"/>
      <c r="L14" s="180"/>
      <c r="M14" s="180"/>
      <c r="N14" s="180"/>
      <c r="O14" s="180"/>
      <c r="P14" s="180"/>
      <c r="Q14" s="180"/>
      <c r="R14" s="180"/>
      <c r="S14" s="180"/>
      <c r="T14" s="180"/>
      <c r="U14" s="180"/>
    </row>
    <row r="15" spans="1:21" ht="15.4" customHeight="1" x14ac:dyDescent="0.25">
      <c r="A15" s="180"/>
      <c r="B15" s="180"/>
      <c r="C15" s="180"/>
      <c r="D15" s="180"/>
      <c r="E15" s="180"/>
      <c r="F15" s="180"/>
      <c r="G15" s="180"/>
      <c r="H15" s="180"/>
      <c r="I15" s="180"/>
      <c r="J15" s="180"/>
      <c r="K15" s="282"/>
      <c r="L15" s="180"/>
      <c r="M15" s="180"/>
      <c r="N15" s="180"/>
      <c r="O15" s="180"/>
      <c r="P15" s="180"/>
      <c r="Q15" s="180"/>
      <c r="R15" s="180"/>
      <c r="S15" s="180"/>
      <c r="T15" s="180"/>
      <c r="U15" s="180"/>
    </row>
    <row r="16" spans="1:21" ht="15.4" customHeight="1" x14ac:dyDescent="0.25">
      <c r="A16" s="180"/>
      <c r="B16" s="180"/>
      <c r="C16" s="180"/>
      <c r="D16" s="180"/>
      <c r="E16" s="180"/>
      <c r="F16" s="180"/>
      <c r="G16" s="180"/>
      <c r="H16" s="180"/>
      <c r="I16" s="180"/>
      <c r="J16" s="180"/>
      <c r="K16" s="282"/>
      <c r="L16" s="180"/>
      <c r="M16" s="180"/>
      <c r="N16" s="180"/>
      <c r="O16" s="180"/>
      <c r="P16" s="180"/>
      <c r="Q16" s="180"/>
      <c r="R16" s="180"/>
      <c r="S16" s="180"/>
      <c r="T16" s="180"/>
      <c r="U16" s="180"/>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7:J11"/>
  </mergeCells>
  <hyperlinks>
    <hyperlink ref="F7" r:id="rId1" xr:uid="{F545DF06-4CBD-43B0-93FA-2F84FC4AD29F}"/>
  </hyperlinks>
  <pageMargins left="0.7" right="0.7" top="0.75" bottom="0.75" header="0.3" footer="0.3"/>
  <pageSetup orientation="landscape"/>
  <headerFooter>
    <oddFooter>&amp;C&amp;"Helvetica Neue,Regular"&amp;12&amp;K000000&amp;P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U25"/>
  <sheetViews>
    <sheetView showGridLines="0" topLeftCell="A5" workbookViewId="0">
      <selection activeCell="F12" sqref="F12"/>
    </sheetView>
  </sheetViews>
  <sheetFormatPr baseColWidth="10" defaultColWidth="10.5" defaultRowHeight="15.95" customHeight="1" x14ac:dyDescent="0.25"/>
  <cols>
    <col min="1" max="1" width="17.5" style="1" customWidth="1"/>
    <col min="2" max="2" width="38" style="1" customWidth="1"/>
    <col min="3" max="3" width="3.375" style="1" customWidth="1"/>
    <col min="4" max="4" width="26" style="1" customWidth="1"/>
    <col min="5" max="5" width="3.375" style="1" customWidth="1"/>
    <col min="6" max="6" width="26" style="1" customWidth="1"/>
    <col min="7" max="7" width="3.375" style="1" customWidth="1"/>
    <col min="8" max="8" width="26" style="1" customWidth="1"/>
    <col min="9" max="9" width="3.3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456</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20" customHeight="1" x14ac:dyDescent="0.3">
      <c r="A3" s="260" t="s">
        <v>457</v>
      </c>
      <c r="B3" s="184" t="s">
        <v>458</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45.2" customHeight="1" x14ac:dyDescent="0.35">
      <c r="A7" s="264"/>
      <c r="B7" s="301" t="s">
        <v>459</v>
      </c>
      <c r="C7" s="185"/>
      <c r="D7" s="186" t="s">
        <v>773</v>
      </c>
      <c r="E7" s="289"/>
      <c r="F7" s="240" t="s">
        <v>644</v>
      </c>
      <c r="G7" s="217"/>
      <c r="H7" s="240"/>
      <c r="I7" s="217"/>
      <c r="J7" s="744"/>
      <c r="K7" s="289"/>
      <c r="L7" s="218"/>
      <c r="M7" s="217"/>
      <c r="N7" s="219"/>
      <c r="O7" s="217"/>
      <c r="P7" s="219"/>
      <c r="Q7" s="217"/>
      <c r="R7" s="219"/>
      <c r="S7" s="217"/>
      <c r="T7" s="219"/>
      <c r="U7" s="217"/>
    </row>
    <row r="8" spans="1:21" ht="30" customHeight="1" x14ac:dyDescent="0.25">
      <c r="A8" s="264"/>
      <c r="B8" s="430" t="s">
        <v>461</v>
      </c>
      <c r="C8" s="185"/>
      <c r="D8" s="186" t="s">
        <v>64</v>
      </c>
      <c r="E8" s="185"/>
      <c r="F8" s="240" t="s">
        <v>774</v>
      </c>
      <c r="G8" s="185"/>
      <c r="H8" s="240"/>
      <c r="I8" s="185"/>
      <c r="J8" s="746"/>
      <c r="K8" s="419"/>
      <c r="L8" s="188"/>
      <c r="M8" s="436"/>
      <c r="N8" s="189"/>
      <c r="O8" s="436"/>
      <c r="P8" s="189"/>
      <c r="Q8" s="436"/>
      <c r="R8" s="189"/>
      <c r="S8" s="436"/>
      <c r="T8" s="189"/>
      <c r="U8" s="185"/>
    </row>
    <row r="9" spans="1:21" ht="52.7" customHeight="1" x14ac:dyDescent="0.25">
      <c r="A9" s="264"/>
      <c r="B9" s="437" t="s">
        <v>462</v>
      </c>
      <c r="C9" s="185"/>
      <c r="D9" s="186" t="s">
        <v>56</v>
      </c>
      <c r="E9" s="185"/>
      <c r="F9" s="240"/>
      <c r="G9" s="185"/>
      <c r="H9" s="240"/>
      <c r="I9" s="185"/>
      <c r="J9" s="747"/>
      <c r="K9" s="220"/>
      <c r="L9" s="188"/>
      <c r="M9" s="436"/>
      <c r="N9" s="189"/>
      <c r="O9" s="436"/>
      <c r="P9" s="189"/>
      <c r="Q9" s="436"/>
      <c r="R9" s="189"/>
      <c r="S9" s="436"/>
      <c r="T9" s="189"/>
      <c r="U9" s="185"/>
    </row>
    <row r="10" spans="1:21" ht="18" customHeight="1" x14ac:dyDescent="0.25">
      <c r="A10" s="261"/>
      <c r="B10" s="197"/>
      <c r="C10" s="198"/>
      <c r="D10" s="198"/>
      <c r="E10" s="198"/>
      <c r="F10" s="198"/>
      <c r="G10" s="198"/>
      <c r="H10" s="198"/>
      <c r="I10" s="198"/>
      <c r="J10" s="199"/>
      <c r="K10" s="417"/>
      <c r="L10" s="417"/>
      <c r="M10" s="197"/>
      <c r="N10" s="198"/>
      <c r="O10" s="198"/>
      <c r="P10" s="198"/>
      <c r="Q10" s="198"/>
      <c r="R10" s="198"/>
      <c r="S10" s="198"/>
      <c r="T10" s="198"/>
      <c r="U10" s="198"/>
    </row>
    <row r="11" spans="1:21" ht="15.4" customHeight="1" x14ac:dyDescent="0.25">
      <c r="A11" s="418"/>
      <c r="B11" s="418"/>
      <c r="C11" s="418"/>
      <c r="D11" s="418"/>
      <c r="E11" s="418"/>
      <c r="F11" s="418"/>
      <c r="G11" s="418"/>
      <c r="H11" s="418"/>
      <c r="I11" s="418"/>
      <c r="J11" s="433"/>
      <c r="K11" s="438"/>
      <c r="L11" s="438"/>
      <c r="M11" s="435"/>
      <c r="N11" s="418"/>
      <c r="O11" s="418"/>
      <c r="P11" s="418"/>
      <c r="Q11" s="418"/>
      <c r="R11" s="418"/>
      <c r="S11" s="418"/>
      <c r="T11" s="418"/>
      <c r="U11" s="418"/>
    </row>
    <row r="12" spans="1:21" ht="15.4" customHeight="1" x14ac:dyDescent="0.25">
      <c r="A12" s="180"/>
      <c r="B12" s="180"/>
      <c r="C12" s="180"/>
      <c r="D12" s="180"/>
      <c r="E12" s="180"/>
      <c r="F12" s="180"/>
      <c r="G12" s="180"/>
      <c r="H12" s="180"/>
      <c r="I12" s="180"/>
      <c r="J12" s="439"/>
      <c r="K12" s="434"/>
      <c r="L12" s="434"/>
      <c r="M12" s="440"/>
      <c r="N12" s="180"/>
      <c r="O12" s="180"/>
      <c r="P12" s="180"/>
      <c r="Q12" s="180"/>
      <c r="R12" s="180"/>
      <c r="S12" s="180"/>
      <c r="T12" s="180"/>
      <c r="U12" s="180"/>
    </row>
    <row r="13" spans="1:21" ht="15.4" customHeight="1" x14ac:dyDescent="0.25">
      <c r="A13" s="180"/>
      <c r="B13" s="180"/>
      <c r="C13" s="180"/>
      <c r="D13" s="180"/>
      <c r="E13" s="180"/>
      <c r="F13" s="180"/>
      <c r="G13" s="180"/>
      <c r="H13" s="180"/>
      <c r="I13" s="180"/>
      <c r="J13" s="180"/>
      <c r="K13" s="441"/>
      <c r="L13" s="441"/>
      <c r="M13" s="180"/>
      <c r="N13" s="180"/>
      <c r="O13" s="180"/>
      <c r="P13" s="180"/>
      <c r="Q13" s="180"/>
      <c r="R13" s="180"/>
      <c r="S13" s="180"/>
      <c r="T13" s="180"/>
      <c r="U13" s="180"/>
    </row>
    <row r="14" spans="1:21" ht="15.4" customHeight="1" x14ac:dyDescent="0.25">
      <c r="A14" s="180"/>
      <c r="B14" s="180"/>
      <c r="C14" s="180"/>
      <c r="D14" s="180"/>
      <c r="E14" s="180"/>
      <c r="F14" s="180"/>
      <c r="G14" s="180"/>
      <c r="H14" s="180"/>
      <c r="I14" s="180"/>
      <c r="J14" s="180"/>
      <c r="K14" s="282"/>
      <c r="L14" s="180"/>
      <c r="M14" s="180"/>
      <c r="N14" s="180"/>
      <c r="O14" s="180"/>
      <c r="P14" s="180"/>
      <c r="Q14" s="180"/>
      <c r="R14" s="180"/>
      <c r="S14" s="180"/>
      <c r="T14" s="180"/>
      <c r="U14" s="180"/>
    </row>
    <row r="15" spans="1:21" ht="15.4" customHeight="1" x14ac:dyDescent="0.25">
      <c r="A15" s="180"/>
      <c r="B15" s="180"/>
      <c r="C15" s="180"/>
      <c r="D15" s="180"/>
      <c r="E15" s="180"/>
      <c r="F15" s="180"/>
      <c r="G15" s="180"/>
      <c r="H15" s="180"/>
      <c r="I15" s="180"/>
      <c r="J15" s="180"/>
      <c r="K15" s="282"/>
      <c r="L15" s="180"/>
      <c r="M15" s="180"/>
      <c r="N15" s="180"/>
      <c r="O15" s="180"/>
      <c r="P15" s="180"/>
      <c r="Q15" s="180"/>
      <c r="R15" s="180"/>
      <c r="S15" s="180"/>
      <c r="T15" s="180"/>
      <c r="U15" s="180"/>
    </row>
    <row r="16" spans="1:21" ht="15.4" customHeight="1" x14ac:dyDescent="0.25">
      <c r="A16" s="180"/>
      <c r="B16" s="180"/>
      <c r="C16" s="180"/>
      <c r="D16" s="180"/>
      <c r="E16" s="180"/>
      <c r="F16" s="180"/>
      <c r="G16" s="180"/>
      <c r="H16" s="180"/>
      <c r="I16" s="180"/>
      <c r="J16" s="180"/>
      <c r="K16" s="282"/>
      <c r="L16" s="180"/>
      <c r="M16" s="180"/>
      <c r="N16" s="180"/>
      <c r="O16" s="180"/>
      <c r="P16" s="180"/>
      <c r="Q16" s="180"/>
      <c r="R16" s="180"/>
      <c r="S16" s="180"/>
      <c r="T16" s="180"/>
      <c r="U16" s="180"/>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7:J9"/>
  </mergeCells>
  <pageMargins left="0.7" right="0.7" top="0.75" bottom="0.75" header="0.3" footer="0.3"/>
  <pageSetup orientation="landscape"/>
  <headerFooter>
    <oddFooter>&amp;C&amp;"Helvetica Neue,Regular"&amp;12&amp;K000000&amp;P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U26"/>
  <sheetViews>
    <sheetView showGridLines="0" topLeftCell="A20" workbookViewId="0">
      <selection activeCell="D13" sqref="D13"/>
    </sheetView>
  </sheetViews>
  <sheetFormatPr baseColWidth="10" defaultColWidth="10.5" defaultRowHeight="15.95" customHeight="1" x14ac:dyDescent="0.25"/>
  <cols>
    <col min="1" max="1" width="22" style="1" customWidth="1"/>
    <col min="2" max="2" width="45.5" style="1" customWidth="1"/>
    <col min="3" max="3" width="3" style="1" customWidth="1"/>
    <col min="4" max="4" width="24.5" style="1" customWidth="1"/>
    <col min="5" max="5" width="3" style="1" customWidth="1"/>
    <col min="6" max="6" width="24.5" style="1" customWidth="1"/>
    <col min="7" max="7" width="3" style="1" customWidth="1"/>
    <col min="8" max="8" width="24.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463</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80" customHeight="1" x14ac:dyDescent="0.3">
      <c r="A3" s="260" t="s">
        <v>464</v>
      </c>
      <c r="B3" s="184" t="s">
        <v>465</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75" customHeight="1" x14ac:dyDescent="0.35">
      <c r="A7" s="264"/>
      <c r="B7" s="380" t="s">
        <v>466</v>
      </c>
      <c r="C7" s="185"/>
      <c r="D7" s="186" t="s">
        <v>579</v>
      </c>
      <c r="E7" s="185"/>
      <c r="F7" s="240" t="s">
        <v>644</v>
      </c>
      <c r="G7" s="217"/>
      <c r="H7" s="240"/>
      <c r="I7" s="217"/>
      <c r="J7" s="744"/>
      <c r="K7" s="289"/>
      <c r="L7" s="218"/>
      <c r="M7" s="217"/>
      <c r="N7" s="219"/>
      <c r="O7" s="217"/>
      <c r="P7" s="219"/>
      <c r="Q7" s="217"/>
      <c r="R7" s="219"/>
      <c r="S7" s="217"/>
      <c r="T7" s="219"/>
      <c r="U7" s="217"/>
    </row>
    <row r="8" spans="1:21" ht="45.2" customHeight="1" x14ac:dyDescent="0.35">
      <c r="A8" s="264"/>
      <c r="B8" s="380" t="s">
        <v>467</v>
      </c>
      <c r="C8" s="185"/>
      <c r="D8" s="186" t="s">
        <v>728</v>
      </c>
      <c r="E8" s="185"/>
      <c r="F8" s="240"/>
      <c r="G8" s="220"/>
      <c r="H8" s="240" t="s">
        <v>729</v>
      </c>
      <c r="I8" s="220"/>
      <c r="J8" s="745"/>
      <c r="K8" s="290"/>
      <c r="L8" s="218"/>
      <c r="M8" s="220"/>
      <c r="N8" s="219"/>
      <c r="O8" s="220"/>
      <c r="P8" s="219"/>
      <c r="Q8" s="220"/>
      <c r="R8" s="219"/>
      <c r="S8" s="220"/>
      <c r="T8" s="219"/>
      <c r="U8" s="220"/>
    </row>
    <row r="9" spans="1:21" ht="45.2" customHeight="1" x14ac:dyDescent="0.35">
      <c r="A9" s="264"/>
      <c r="B9" s="380" t="s">
        <v>468</v>
      </c>
      <c r="C9" s="185"/>
      <c r="D9" s="186" t="s">
        <v>728</v>
      </c>
      <c r="E9" s="185"/>
      <c r="F9" s="240"/>
      <c r="G9" s="217"/>
      <c r="H9" s="240" t="s">
        <v>729</v>
      </c>
      <c r="I9" s="217"/>
      <c r="J9" s="745"/>
      <c r="K9" s="442"/>
      <c r="L9" s="218"/>
      <c r="M9" s="217"/>
      <c r="N9" s="219"/>
      <c r="O9" s="217"/>
      <c r="P9" s="219"/>
      <c r="Q9" s="217"/>
      <c r="R9" s="219"/>
      <c r="S9" s="217"/>
      <c r="T9" s="219"/>
      <c r="U9" s="217"/>
    </row>
    <row r="10" spans="1:21" ht="45.2" customHeight="1" x14ac:dyDescent="0.35">
      <c r="A10" s="264"/>
      <c r="B10" s="380" t="s">
        <v>469</v>
      </c>
      <c r="C10" s="185"/>
      <c r="D10" s="186" t="s">
        <v>162</v>
      </c>
      <c r="E10" s="185"/>
      <c r="F10" s="240"/>
      <c r="G10" s="220"/>
      <c r="H10" s="240"/>
      <c r="I10" s="220"/>
      <c r="J10" s="839"/>
      <c r="K10" s="443"/>
      <c r="L10" s="218"/>
      <c r="M10" s="220"/>
      <c r="N10" s="219"/>
      <c r="O10" s="220"/>
      <c r="P10" s="219"/>
      <c r="Q10" s="220"/>
      <c r="R10" s="219"/>
      <c r="S10" s="220"/>
      <c r="T10" s="219"/>
      <c r="U10" s="220"/>
    </row>
    <row r="11" spans="1:21" ht="45.2" customHeight="1" x14ac:dyDescent="0.35">
      <c r="A11" s="264"/>
      <c r="B11" s="380" t="s">
        <v>470</v>
      </c>
      <c r="C11" s="185"/>
      <c r="D11" s="186" t="s">
        <v>730</v>
      </c>
      <c r="E11" s="185"/>
      <c r="F11" s="240"/>
      <c r="G11" s="217"/>
      <c r="H11" s="240" t="s">
        <v>729</v>
      </c>
      <c r="I11" s="217"/>
      <c r="J11" s="839"/>
      <c r="K11" s="444"/>
      <c r="L11" s="218"/>
      <c r="M11" s="217"/>
      <c r="N11" s="219"/>
      <c r="O11" s="217"/>
      <c r="P11" s="219"/>
      <c r="Q11" s="217"/>
      <c r="R11" s="219"/>
      <c r="S11" s="217"/>
      <c r="T11" s="219"/>
      <c r="U11" s="217"/>
    </row>
    <row r="12" spans="1:21" ht="45.2" customHeight="1" x14ac:dyDescent="0.3">
      <c r="A12" s="264"/>
      <c r="B12" s="380" t="s">
        <v>471</v>
      </c>
      <c r="C12" s="185"/>
      <c r="D12" s="186" t="s">
        <v>114</v>
      </c>
      <c r="E12" s="185"/>
      <c r="F12" s="240"/>
      <c r="G12" s="246"/>
      <c r="H12" s="240"/>
      <c r="I12" s="246"/>
      <c r="J12" s="745"/>
      <c r="K12" s="445"/>
      <c r="L12" s="218"/>
      <c r="M12" s="246"/>
      <c r="N12" s="219"/>
      <c r="O12" s="246"/>
      <c r="P12" s="219"/>
      <c r="Q12" s="246"/>
      <c r="R12" s="219"/>
      <c r="S12" s="246"/>
      <c r="T12" s="219"/>
      <c r="U12" s="246"/>
    </row>
    <row r="13" spans="1:21" ht="60" customHeight="1" x14ac:dyDescent="0.3">
      <c r="A13" s="264"/>
      <c r="B13" s="380" t="s">
        <v>472</v>
      </c>
      <c r="C13" s="185"/>
      <c r="D13" s="186" t="s">
        <v>387</v>
      </c>
      <c r="E13" s="185"/>
      <c r="F13" s="240"/>
      <c r="G13" s="246"/>
      <c r="H13" s="240"/>
      <c r="I13" s="246"/>
      <c r="J13" s="745"/>
      <c r="K13" s="445"/>
      <c r="L13" s="218"/>
      <c r="M13" s="246"/>
      <c r="N13" s="219"/>
      <c r="O13" s="246"/>
      <c r="P13" s="219"/>
      <c r="Q13" s="246"/>
      <c r="R13" s="219"/>
      <c r="S13" s="246"/>
      <c r="T13" s="219"/>
      <c r="U13" s="246"/>
    </row>
    <row r="14" spans="1:21" ht="30" customHeight="1" x14ac:dyDescent="0.3">
      <c r="A14" s="264"/>
      <c r="B14" s="380" t="s">
        <v>473</v>
      </c>
      <c r="C14" s="185"/>
      <c r="D14" s="186" t="s">
        <v>56</v>
      </c>
      <c r="E14" s="185"/>
      <c r="F14" s="240"/>
      <c r="G14" s="246"/>
      <c r="H14" s="240"/>
      <c r="I14" s="246"/>
      <c r="J14" s="745"/>
      <c r="K14" s="292"/>
      <c r="L14" s="218"/>
      <c r="M14" s="246"/>
      <c r="N14" s="219"/>
      <c r="O14" s="246"/>
      <c r="P14" s="219"/>
      <c r="Q14" s="246"/>
      <c r="R14" s="219"/>
      <c r="S14" s="246"/>
      <c r="T14" s="219"/>
      <c r="U14" s="246"/>
    </row>
    <row r="15" spans="1:21" ht="60" customHeight="1" x14ac:dyDescent="0.3">
      <c r="A15" s="264"/>
      <c r="B15" s="380" t="s">
        <v>474</v>
      </c>
      <c r="C15" s="185"/>
      <c r="D15" s="186" t="s">
        <v>56</v>
      </c>
      <c r="E15" s="185"/>
      <c r="F15" s="240"/>
      <c r="G15" s="246"/>
      <c r="H15" s="240"/>
      <c r="I15" s="246"/>
      <c r="J15" s="745"/>
      <c r="K15" s="292"/>
      <c r="L15" s="218"/>
      <c r="M15" s="246"/>
      <c r="N15" s="219"/>
      <c r="O15" s="246"/>
      <c r="P15" s="219"/>
      <c r="Q15" s="246"/>
      <c r="R15" s="219"/>
      <c r="S15" s="246"/>
      <c r="T15" s="219"/>
      <c r="U15" s="246"/>
    </row>
    <row r="16" spans="1:21" ht="105" customHeight="1" x14ac:dyDescent="0.3">
      <c r="A16" s="264"/>
      <c r="B16" s="380" t="s">
        <v>475</v>
      </c>
      <c r="C16" s="185"/>
      <c r="D16" s="186" t="s">
        <v>56</v>
      </c>
      <c r="E16" s="185"/>
      <c r="F16" s="240"/>
      <c r="G16" s="246"/>
      <c r="H16" s="240"/>
      <c r="I16" s="246"/>
      <c r="J16" s="745"/>
      <c r="K16" s="292"/>
      <c r="L16" s="218"/>
      <c r="M16" s="246"/>
      <c r="N16" s="219"/>
      <c r="O16" s="246"/>
      <c r="P16" s="219"/>
      <c r="Q16" s="246"/>
      <c r="R16" s="219"/>
      <c r="S16" s="246"/>
      <c r="T16" s="219"/>
      <c r="U16" s="246"/>
    </row>
    <row r="17" spans="1:21" ht="45.2" customHeight="1" x14ac:dyDescent="0.3">
      <c r="A17" s="264"/>
      <c r="B17" s="380" t="s">
        <v>476</v>
      </c>
      <c r="C17" s="185"/>
      <c r="D17" s="186" t="s">
        <v>56</v>
      </c>
      <c r="E17" s="185"/>
      <c r="F17" s="240"/>
      <c r="G17" s="246"/>
      <c r="H17" s="240"/>
      <c r="I17" s="246"/>
      <c r="J17" s="745"/>
      <c r="K17" s="292"/>
      <c r="L17" s="218"/>
      <c r="M17" s="246"/>
      <c r="N17" s="219"/>
      <c r="O17" s="246"/>
      <c r="P17" s="219"/>
      <c r="Q17" s="246"/>
      <c r="R17" s="219"/>
      <c r="S17" s="246"/>
      <c r="T17" s="219"/>
      <c r="U17" s="246"/>
    </row>
    <row r="18" spans="1:21" ht="90" customHeight="1" x14ac:dyDescent="0.3">
      <c r="A18" s="264"/>
      <c r="B18" s="380" t="s">
        <v>477</v>
      </c>
      <c r="C18" s="185"/>
      <c r="D18" s="186" t="s">
        <v>56</v>
      </c>
      <c r="E18" s="185"/>
      <c r="F18" s="240"/>
      <c r="G18" s="246"/>
      <c r="H18" s="240"/>
      <c r="I18" s="246"/>
      <c r="J18" s="745"/>
      <c r="K18" s="292"/>
      <c r="L18" s="218"/>
      <c r="M18" s="246"/>
      <c r="N18" s="219"/>
      <c r="O18" s="246"/>
      <c r="P18" s="219"/>
      <c r="Q18" s="246"/>
      <c r="R18" s="219"/>
      <c r="S18" s="246"/>
      <c r="T18" s="219"/>
      <c r="U18" s="246"/>
    </row>
    <row r="19" spans="1:21" ht="75" customHeight="1" x14ac:dyDescent="0.3">
      <c r="A19" s="264"/>
      <c r="B19" s="380" t="s">
        <v>478</v>
      </c>
      <c r="C19" s="185"/>
      <c r="D19" s="186" t="s">
        <v>56</v>
      </c>
      <c r="E19" s="185"/>
      <c r="F19" s="240"/>
      <c r="G19" s="246"/>
      <c r="H19" s="240"/>
      <c r="I19" s="246"/>
      <c r="J19" s="745"/>
      <c r="K19" s="292"/>
      <c r="L19" s="218"/>
      <c r="M19" s="246"/>
      <c r="N19" s="219"/>
      <c r="O19" s="246"/>
      <c r="P19" s="219"/>
      <c r="Q19" s="246"/>
      <c r="R19" s="219"/>
      <c r="S19" s="246"/>
      <c r="T19" s="219"/>
      <c r="U19" s="246"/>
    </row>
    <row r="20" spans="1:21" ht="45.2" customHeight="1" x14ac:dyDescent="0.3">
      <c r="A20" s="264"/>
      <c r="B20" s="380" t="s">
        <v>479</v>
      </c>
      <c r="C20" s="185"/>
      <c r="D20" s="186" t="s">
        <v>56</v>
      </c>
      <c r="E20" s="185"/>
      <c r="F20" s="240"/>
      <c r="G20" s="246"/>
      <c r="H20" s="240"/>
      <c r="I20" s="246"/>
      <c r="J20" s="745"/>
      <c r="K20" s="292"/>
      <c r="L20" s="218"/>
      <c r="M20" s="246"/>
      <c r="N20" s="219"/>
      <c r="O20" s="246"/>
      <c r="P20" s="219"/>
      <c r="Q20" s="246"/>
      <c r="R20" s="219"/>
      <c r="S20" s="246"/>
      <c r="T20" s="219"/>
      <c r="U20" s="246"/>
    </row>
    <row r="21" spans="1:21" ht="105" customHeight="1" x14ac:dyDescent="0.3">
      <c r="A21" s="264"/>
      <c r="B21" s="380" t="s">
        <v>480</v>
      </c>
      <c r="C21" s="185"/>
      <c r="D21" s="186" t="s">
        <v>56</v>
      </c>
      <c r="E21" s="185"/>
      <c r="F21" s="240"/>
      <c r="G21" s="246"/>
      <c r="H21" s="240"/>
      <c r="I21" s="246"/>
      <c r="J21" s="745"/>
      <c r="K21" s="292"/>
      <c r="L21" s="218"/>
      <c r="M21" s="246"/>
      <c r="N21" s="219"/>
      <c r="O21" s="246"/>
      <c r="P21" s="219"/>
      <c r="Q21" s="246"/>
      <c r="R21" s="219"/>
      <c r="S21" s="246"/>
      <c r="T21" s="219"/>
      <c r="U21" s="246"/>
    </row>
    <row r="22" spans="1:21" ht="45.2" customHeight="1" x14ac:dyDescent="0.3">
      <c r="A22" s="264"/>
      <c r="B22" s="380" t="s">
        <v>481</v>
      </c>
      <c r="C22" s="185"/>
      <c r="D22" s="186" t="s">
        <v>56</v>
      </c>
      <c r="E22" s="185"/>
      <c r="F22" s="240"/>
      <c r="G22" s="246"/>
      <c r="H22" s="240"/>
      <c r="I22" s="246"/>
      <c r="J22" s="745"/>
      <c r="K22" s="292"/>
      <c r="L22" s="218"/>
      <c r="M22" s="246"/>
      <c r="N22" s="219"/>
      <c r="O22" s="246"/>
      <c r="P22" s="219"/>
      <c r="Q22" s="246"/>
      <c r="R22" s="219"/>
      <c r="S22" s="246"/>
      <c r="T22" s="219"/>
      <c r="U22" s="246"/>
    </row>
    <row r="23" spans="1:21" ht="45.2" customHeight="1" x14ac:dyDescent="0.3">
      <c r="A23" s="264"/>
      <c r="B23" s="380" t="s">
        <v>482</v>
      </c>
      <c r="C23" s="185"/>
      <c r="D23" s="186" t="s">
        <v>56</v>
      </c>
      <c r="E23" s="185"/>
      <c r="F23" s="240"/>
      <c r="G23" s="246"/>
      <c r="H23" s="240"/>
      <c r="I23" s="246"/>
      <c r="J23" s="745"/>
      <c r="K23" s="292"/>
      <c r="L23" s="218"/>
      <c r="M23" s="246"/>
      <c r="N23" s="219"/>
      <c r="O23" s="246"/>
      <c r="P23" s="219"/>
      <c r="Q23" s="246"/>
      <c r="R23" s="219"/>
      <c r="S23" s="246"/>
      <c r="T23" s="219"/>
      <c r="U23" s="246"/>
    </row>
    <row r="24" spans="1:21" ht="60" customHeight="1" x14ac:dyDescent="0.3">
      <c r="A24" s="264"/>
      <c r="B24" s="380" t="s">
        <v>483</v>
      </c>
      <c r="C24" s="185"/>
      <c r="D24" s="186" t="s">
        <v>56</v>
      </c>
      <c r="E24" s="185"/>
      <c r="F24" s="240"/>
      <c r="G24" s="246"/>
      <c r="H24" s="240"/>
      <c r="I24" s="246"/>
      <c r="J24" s="745"/>
      <c r="K24" s="292"/>
      <c r="L24" s="218"/>
      <c r="M24" s="246"/>
      <c r="N24" s="219"/>
      <c r="O24" s="246"/>
      <c r="P24" s="219"/>
      <c r="Q24" s="246"/>
      <c r="R24" s="219"/>
      <c r="S24" s="246"/>
      <c r="T24" s="219"/>
      <c r="U24" s="246"/>
    </row>
    <row r="25" spans="1:21" ht="30" customHeight="1" x14ac:dyDescent="0.3">
      <c r="A25" s="264"/>
      <c r="B25" s="380" t="s">
        <v>484</v>
      </c>
      <c r="C25" s="242"/>
      <c r="D25" s="186" t="s">
        <v>56</v>
      </c>
      <c r="E25" s="242"/>
      <c r="F25" s="422"/>
      <c r="G25" s="446"/>
      <c r="H25" s="422"/>
      <c r="I25" s="446"/>
      <c r="J25" s="840"/>
      <c r="K25" s="292"/>
      <c r="L25" s="218"/>
      <c r="M25" s="446"/>
      <c r="N25" s="447"/>
      <c r="O25" s="446"/>
      <c r="P25" s="447"/>
      <c r="Q25" s="446"/>
      <c r="R25" s="447"/>
      <c r="S25" s="446"/>
      <c r="T25" s="447"/>
      <c r="U25" s="446"/>
    </row>
    <row r="26" spans="1:21" ht="15.4" customHeight="1" x14ac:dyDescent="0.25">
      <c r="A26" s="261"/>
      <c r="B26" s="448"/>
      <c r="C26" s="423"/>
      <c r="D26" s="198"/>
      <c r="E26" s="258"/>
      <c r="F26" s="258"/>
      <c r="G26" s="258"/>
      <c r="H26" s="258"/>
      <c r="I26" s="258"/>
      <c r="J26" s="198"/>
      <c r="K26" s="304"/>
      <c r="L26" s="198"/>
      <c r="M26" s="258"/>
      <c r="N26" s="258"/>
      <c r="O26" s="258"/>
      <c r="P26" s="258"/>
      <c r="Q26" s="258"/>
      <c r="R26" s="258"/>
      <c r="S26" s="258"/>
      <c r="T26" s="258"/>
      <c r="U26" s="258"/>
    </row>
  </sheetData>
  <mergeCells count="1">
    <mergeCell ref="J7:J25"/>
  </mergeCells>
  <pageMargins left="0.7" right="0.7" top="0.75" bottom="0.75" header="0.3" footer="0.3"/>
  <pageSetup orientation="landscape"/>
  <headerFooter>
    <oddFooter>&amp;C&amp;"Helvetica Neue,Regular"&amp;12&amp;K000000&amp;P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U25"/>
  <sheetViews>
    <sheetView showGridLines="0" workbookViewId="0">
      <selection activeCell="D3" sqref="D3"/>
    </sheetView>
  </sheetViews>
  <sheetFormatPr baseColWidth="10" defaultColWidth="10.5" defaultRowHeight="15.95" customHeight="1" x14ac:dyDescent="0.25"/>
  <cols>
    <col min="1" max="1" width="16" style="1" customWidth="1"/>
    <col min="2" max="2" width="46.375" style="1" customWidth="1"/>
    <col min="3" max="3" width="3.375" style="1" customWidth="1"/>
    <col min="4" max="4" width="25.875" style="1" customWidth="1"/>
    <col min="5" max="5" width="3.375" style="1" customWidth="1"/>
    <col min="6" max="6" width="25.875" style="1" customWidth="1"/>
    <col min="7" max="7" width="3.375" style="1" customWidth="1"/>
    <col min="8" max="8" width="25.875" style="1" customWidth="1"/>
    <col min="9" max="9" width="3.3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485</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75" customHeight="1" x14ac:dyDescent="0.3">
      <c r="A3" s="260" t="s">
        <v>486</v>
      </c>
      <c r="B3" s="184" t="s">
        <v>487</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75" customHeight="1" x14ac:dyDescent="0.35">
      <c r="A7" s="264"/>
      <c r="B7" s="380" t="s">
        <v>488</v>
      </c>
      <c r="C7" s="185"/>
      <c r="D7" s="186" t="s">
        <v>584</v>
      </c>
      <c r="E7" s="185"/>
      <c r="F7" s="240" t="s">
        <v>731</v>
      </c>
      <c r="G7" s="217"/>
      <c r="H7" s="240"/>
      <c r="I7" s="217"/>
      <c r="J7" s="744"/>
      <c r="K7" s="289"/>
      <c r="L7" s="218"/>
      <c r="M7" s="217"/>
      <c r="N7" s="219"/>
      <c r="O7" s="217"/>
      <c r="P7" s="219"/>
      <c r="Q7" s="217"/>
      <c r="R7" s="219"/>
      <c r="S7" s="217"/>
      <c r="T7" s="219"/>
      <c r="U7" s="217"/>
    </row>
    <row r="8" spans="1:21" ht="45.2" customHeight="1" x14ac:dyDescent="0.35">
      <c r="A8" s="264"/>
      <c r="B8" s="380" t="s">
        <v>489</v>
      </c>
      <c r="C8" s="185"/>
      <c r="D8" s="186" t="s">
        <v>387</v>
      </c>
      <c r="E8" s="185"/>
      <c r="F8" s="240"/>
      <c r="G8" s="217"/>
      <c r="H8" s="240"/>
      <c r="I8" s="217"/>
      <c r="J8" s="745"/>
      <c r="K8" s="290"/>
      <c r="L8" s="218"/>
      <c r="M8" s="217"/>
      <c r="N8" s="219"/>
      <c r="O8" s="217"/>
      <c r="P8" s="219"/>
      <c r="Q8" s="217"/>
      <c r="R8" s="219"/>
      <c r="S8" s="217"/>
      <c r="T8" s="219"/>
      <c r="U8" s="217"/>
    </row>
    <row r="9" spans="1:21" ht="45.2" customHeight="1" x14ac:dyDescent="0.25">
      <c r="A9" s="264"/>
      <c r="B9" s="380" t="s">
        <v>490</v>
      </c>
      <c r="C9" s="185"/>
      <c r="D9" s="186" t="s">
        <v>82</v>
      </c>
      <c r="E9" s="185"/>
      <c r="F9" s="449"/>
      <c r="G9" s="220"/>
      <c r="H9" s="449"/>
      <c r="I9" s="220"/>
      <c r="J9" s="745"/>
      <c r="K9" s="442"/>
      <c r="L9" s="218"/>
      <c r="M9" s="220"/>
      <c r="N9" s="219"/>
      <c r="O9" s="220"/>
      <c r="P9" s="219"/>
      <c r="Q9" s="220"/>
      <c r="R9" s="219"/>
      <c r="S9" s="220"/>
      <c r="T9" s="219"/>
      <c r="U9" s="220"/>
    </row>
    <row r="10" spans="1:21" ht="60" customHeight="1" x14ac:dyDescent="0.35">
      <c r="A10" s="264"/>
      <c r="B10" s="380" t="s">
        <v>491</v>
      </c>
      <c r="C10" s="185"/>
      <c r="D10" s="186" t="s">
        <v>387</v>
      </c>
      <c r="E10" s="185"/>
      <c r="F10" s="240"/>
      <c r="G10" s="217"/>
      <c r="H10" s="240"/>
      <c r="I10" s="217"/>
      <c r="J10" s="839"/>
      <c r="K10" s="443"/>
      <c r="L10" s="218"/>
      <c r="M10" s="217"/>
      <c r="N10" s="219"/>
      <c r="O10" s="217"/>
      <c r="P10" s="219"/>
      <c r="Q10" s="217"/>
      <c r="R10" s="219"/>
      <c r="S10" s="217"/>
      <c r="T10" s="219"/>
      <c r="U10" s="217"/>
    </row>
    <row r="11" spans="1:21" ht="60" customHeight="1" x14ac:dyDescent="0.35">
      <c r="A11" s="264"/>
      <c r="B11" s="380" t="s">
        <v>492</v>
      </c>
      <c r="C11" s="185"/>
      <c r="D11" s="186" t="s">
        <v>387</v>
      </c>
      <c r="E11" s="185"/>
      <c r="F11" s="240"/>
      <c r="G11" s="217"/>
      <c r="H11" s="240"/>
      <c r="I11" s="217"/>
      <c r="J11" s="839"/>
      <c r="K11" s="444"/>
      <c r="L11" s="218"/>
      <c r="M11" s="217"/>
      <c r="N11" s="219"/>
      <c r="O11" s="217"/>
      <c r="P11" s="219"/>
      <c r="Q11" s="217"/>
      <c r="R11" s="219"/>
      <c r="S11" s="217"/>
      <c r="T11" s="219"/>
      <c r="U11" s="217"/>
    </row>
    <row r="12" spans="1:21" ht="105" customHeight="1" x14ac:dyDescent="0.35">
      <c r="A12" s="264"/>
      <c r="B12" s="380" t="s">
        <v>493</v>
      </c>
      <c r="C12" s="185"/>
      <c r="D12" s="186" t="s">
        <v>387</v>
      </c>
      <c r="E12" s="185"/>
      <c r="F12" s="240"/>
      <c r="G12" s="217"/>
      <c r="H12" s="240"/>
      <c r="I12" s="217"/>
      <c r="J12" s="745"/>
      <c r="K12" s="445"/>
      <c r="L12" s="218"/>
      <c r="M12" s="217"/>
      <c r="N12" s="219"/>
      <c r="O12" s="217"/>
      <c r="P12" s="219"/>
      <c r="Q12" s="217"/>
      <c r="R12" s="219"/>
      <c r="S12" s="217"/>
      <c r="T12" s="219"/>
      <c r="U12" s="217"/>
    </row>
    <row r="13" spans="1:21" ht="105" customHeight="1" x14ac:dyDescent="0.35">
      <c r="A13" s="264"/>
      <c r="B13" s="380" t="s">
        <v>494</v>
      </c>
      <c r="C13" s="185"/>
      <c r="D13" s="186" t="s">
        <v>56</v>
      </c>
      <c r="E13" s="185"/>
      <c r="F13" s="240"/>
      <c r="G13" s="217"/>
      <c r="H13" s="240"/>
      <c r="I13" s="217"/>
      <c r="J13" s="745"/>
      <c r="K13" s="445"/>
      <c r="L13" s="218"/>
      <c r="M13" s="217"/>
      <c r="N13" s="219"/>
      <c r="O13" s="217"/>
      <c r="P13" s="219"/>
      <c r="Q13" s="217"/>
      <c r="R13" s="219"/>
      <c r="S13" s="217"/>
      <c r="T13" s="219"/>
      <c r="U13" s="217"/>
    </row>
    <row r="14" spans="1:21" ht="45.2" customHeight="1" x14ac:dyDescent="0.35">
      <c r="A14" s="264"/>
      <c r="B14" s="380" t="s">
        <v>495</v>
      </c>
      <c r="C14" s="185"/>
      <c r="D14" s="186" t="s">
        <v>114</v>
      </c>
      <c r="E14" s="185"/>
      <c r="F14" s="240"/>
      <c r="G14" s="217"/>
      <c r="H14" s="240"/>
      <c r="I14" s="217"/>
      <c r="J14" s="840"/>
      <c r="K14" s="292"/>
      <c r="L14" s="218"/>
      <c r="M14" s="217"/>
      <c r="N14" s="219"/>
      <c r="O14" s="217"/>
      <c r="P14" s="219"/>
      <c r="Q14" s="217"/>
      <c r="R14" s="219"/>
      <c r="S14" s="217"/>
      <c r="T14" s="219"/>
      <c r="U14" s="217"/>
    </row>
    <row r="15" spans="1:21" ht="15.4" customHeight="1" x14ac:dyDescent="0.25">
      <c r="A15" s="261"/>
      <c r="B15" s="197"/>
      <c r="C15" s="198"/>
      <c r="D15" s="198"/>
      <c r="E15" s="198"/>
      <c r="F15" s="198"/>
      <c r="G15" s="198"/>
      <c r="H15" s="198"/>
      <c r="I15" s="198"/>
      <c r="J15" s="198"/>
      <c r="K15" s="304"/>
      <c r="L15" s="198"/>
      <c r="M15" s="198"/>
      <c r="N15" s="198"/>
      <c r="O15" s="198"/>
      <c r="P15" s="198"/>
      <c r="Q15" s="198"/>
      <c r="R15" s="198"/>
      <c r="S15" s="198"/>
      <c r="T15" s="198"/>
      <c r="U15" s="198"/>
    </row>
    <row r="16" spans="1:21" ht="15.4" customHeight="1" x14ac:dyDescent="0.25">
      <c r="A16" s="418"/>
      <c r="B16" s="418"/>
      <c r="C16" s="418"/>
      <c r="D16" s="418"/>
      <c r="E16" s="418"/>
      <c r="F16" s="418"/>
      <c r="G16" s="418"/>
      <c r="H16" s="418"/>
      <c r="I16" s="418"/>
      <c r="J16" s="418"/>
      <c r="K16" s="297"/>
      <c r="L16" s="418"/>
      <c r="M16" s="418"/>
      <c r="N16" s="418"/>
      <c r="O16" s="418"/>
      <c r="P16" s="418"/>
      <c r="Q16" s="418"/>
      <c r="R16" s="418"/>
      <c r="S16" s="418"/>
      <c r="T16" s="418"/>
      <c r="U16" s="418"/>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7:J14"/>
  </mergeCells>
  <pageMargins left="0.7" right="0.7" top="0.75" bottom="0.75" header="0.3" footer="0.3"/>
  <pageSetup orientation="landscape"/>
  <headerFooter>
    <oddFooter>&amp;C&amp;"Helvetica Neue,Regular"&amp;12&amp;K000000&amp;P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30"/>
  <sheetViews>
    <sheetView showGridLines="0" workbookViewId="0">
      <selection activeCell="D7" sqref="D7"/>
    </sheetView>
  </sheetViews>
  <sheetFormatPr baseColWidth="10" defaultColWidth="10.5" defaultRowHeight="15.95" customHeight="1" x14ac:dyDescent="0.25"/>
  <cols>
    <col min="1" max="1" width="18.375" style="1" customWidth="1"/>
    <col min="2" max="2" width="37.875" style="1" customWidth="1"/>
    <col min="3" max="3" width="3" style="1" customWidth="1"/>
    <col min="4" max="4" width="27" style="1" customWidth="1"/>
    <col min="5" max="5" width="3" style="1" customWidth="1"/>
    <col min="6" max="6" width="27" style="1" customWidth="1"/>
    <col min="7" max="7" width="3" style="1" customWidth="1"/>
    <col min="8" max="8" width="27"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3" width="10.5" style="1" customWidth="1"/>
    <col min="24" max="16384" width="10.5" style="1"/>
  </cols>
  <sheetData>
    <row r="1" spans="1:22" ht="24.95" customHeight="1" x14ac:dyDescent="0.45">
      <c r="A1" s="179" t="s">
        <v>496</v>
      </c>
      <c r="B1" s="180"/>
      <c r="C1" s="180"/>
      <c r="D1" s="180"/>
      <c r="E1" s="180"/>
      <c r="F1" s="180"/>
      <c r="G1" s="180"/>
      <c r="H1" s="180"/>
      <c r="I1" s="180"/>
      <c r="J1" s="180"/>
      <c r="K1" s="282"/>
      <c r="L1" s="180"/>
      <c r="M1" s="180"/>
      <c r="N1" s="180"/>
      <c r="O1" s="180"/>
      <c r="P1" s="180"/>
      <c r="Q1" s="180"/>
      <c r="R1" s="180"/>
      <c r="S1" s="180"/>
      <c r="T1" s="180"/>
      <c r="U1" s="180"/>
      <c r="V1" s="180"/>
    </row>
    <row r="2" spans="1:22" ht="15.95" customHeight="1" x14ac:dyDescent="0.25">
      <c r="A2" s="227"/>
      <c r="B2" s="182"/>
      <c r="C2" s="182"/>
      <c r="D2" s="182"/>
      <c r="E2" s="182"/>
      <c r="F2" s="182"/>
      <c r="G2" s="182"/>
      <c r="H2" s="182"/>
      <c r="I2" s="182"/>
      <c r="J2" s="182"/>
      <c r="K2" s="227"/>
      <c r="L2" s="182"/>
      <c r="M2" s="182"/>
      <c r="N2" s="182"/>
      <c r="O2" s="182"/>
      <c r="P2" s="182"/>
      <c r="Q2" s="182"/>
      <c r="R2" s="182"/>
      <c r="S2" s="182"/>
      <c r="T2" s="182"/>
      <c r="U2" s="182"/>
      <c r="V2" s="182"/>
    </row>
    <row r="3" spans="1:22" ht="105" customHeight="1" x14ac:dyDescent="0.3">
      <c r="A3" s="183" t="s">
        <v>497</v>
      </c>
      <c r="B3" s="184" t="s">
        <v>498</v>
      </c>
      <c r="C3" s="185"/>
      <c r="D3" s="186" t="s">
        <v>125</v>
      </c>
      <c r="E3" s="185"/>
      <c r="F3" s="187"/>
      <c r="G3" s="185"/>
      <c r="H3" s="187"/>
      <c r="I3" s="185"/>
      <c r="J3" s="188"/>
      <c r="K3" s="246"/>
      <c r="L3" s="188"/>
      <c r="M3" s="185"/>
      <c r="N3" s="189"/>
      <c r="O3" s="185"/>
      <c r="P3" s="189"/>
      <c r="Q3" s="185"/>
      <c r="R3" s="189"/>
      <c r="S3" s="185"/>
      <c r="T3" s="189"/>
      <c r="U3" s="190"/>
      <c r="V3" s="209"/>
    </row>
    <row r="4" spans="1:22" ht="18" customHeight="1" x14ac:dyDescent="0.35">
      <c r="A4" s="229"/>
      <c r="B4" s="231"/>
      <c r="C4" s="193"/>
      <c r="D4" s="231"/>
      <c r="E4" s="193"/>
      <c r="F4" s="231"/>
      <c r="G4" s="193"/>
      <c r="H4" s="231"/>
      <c r="I4" s="193"/>
      <c r="J4" s="231"/>
      <c r="K4" s="284"/>
      <c r="L4" s="232"/>
      <c r="M4" s="193"/>
      <c r="N4" s="231"/>
      <c r="O4" s="197"/>
      <c r="P4" s="198"/>
      <c r="Q4" s="198"/>
      <c r="R4" s="198"/>
      <c r="S4" s="198"/>
      <c r="T4" s="198"/>
      <c r="U4" s="198"/>
      <c r="V4" s="198"/>
    </row>
    <row r="5" spans="1:22" ht="114" customHeight="1" x14ac:dyDescent="0.35">
      <c r="A5" s="450"/>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c r="V5" s="235"/>
    </row>
    <row r="6" spans="1:22" ht="18" customHeight="1" x14ac:dyDescent="0.35">
      <c r="A6" s="236"/>
      <c r="B6" s="238"/>
      <c r="C6" s="185"/>
      <c r="D6" s="238"/>
      <c r="E6" s="185"/>
      <c r="F6" s="238"/>
      <c r="G6" s="185"/>
      <c r="H6" s="238"/>
      <c r="I6" s="185"/>
      <c r="J6" s="238"/>
      <c r="K6" s="246"/>
      <c r="L6" s="220"/>
      <c r="M6" s="185"/>
      <c r="N6" s="238"/>
      <c r="O6" s="185"/>
      <c r="P6" s="238"/>
      <c r="Q6" s="185"/>
      <c r="R6" s="238"/>
      <c r="S6" s="185"/>
      <c r="T6" s="238"/>
      <c r="U6" s="190"/>
      <c r="V6" s="209"/>
    </row>
    <row r="7" spans="1:22" ht="30" customHeight="1" x14ac:dyDescent="0.3">
      <c r="A7" s="183" t="s">
        <v>126</v>
      </c>
      <c r="B7" s="184" t="s">
        <v>499</v>
      </c>
      <c r="C7" s="185"/>
      <c r="D7" s="186" t="s">
        <v>387</v>
      </c>
      <c r="E7" s="185"/>
      <c r="F7" s="187"/>
      <c r="G7" s="185"/>
      <c r="H7" s="187"/>
      <c r="I7" s="185"/>
      <c r="J7" s="188"/>
      <c r="K7" s="222"/>
      <c r="L7" s="188"/>
      <c r="M7" s="185"/>
      <c r="N7" s="189"/>
      <c r="O7" s="185"/>
      <c r="P7" s="189"/>
      <c r="Q7" s="185"/>
      <c r="R7" s="189"/>
      <c r="S7" s="185"/>
      <c r="T7" s="189"/>
      <c r="U7" s="190"/>
      <c r="V7" s="209"/>
    </row>
    <row r="8" spans="1:22" ht="18" customHeight="1" x14ac:dyDescent="0.35">
      <c r="A8" s="236"/>
      <c r="B8" s="238"/>
      <c r="C8" s="185"/>
      <c r="D8" s="238"/>
      <c r="E8" s="185"/>
      <c r="F8" s="238"/>
      <c r="G8" s="185"/>
      <c r="H8" s="238"/>
      <c r="I8" s="185"/>
      <c r="J8" s="238"/>
      <c r="K8" s="247"/>
      <c r="L8" s="209"/>
      <c r="M8" s="210"/>
      <c r="N8" s="238"/>
      <c r="O8" s="185"/>
      <c r="P8" s="238"/>
      <c r="Q8" s="185"/>
      <c r="R8" s="238"/>
      <c r="S8" s="185"/>
      <c r="T8" s="238"/>
      <c r="U8" s="190"/>
      <c r="V8" s="209"/>
    </row>
    <row r="9" spans="1:22" ht="45.2" customHeight="1" x14ac:dyDescent="0.35">
      <c r="A9" s="742" t="s">
        <v>500</v>
      </c>
      <c r="B9" s="380" t="s">
        <v>501</v>
      </c>
      <c r="C9" s="185"/>
      <c r="D9" s="186" t="s">
        <v>114</v>
      </c>
      <c r="E9" s="185"/>
      <c r="F9" s="240"/>
      <c r="G9" s="217"/>
      <c r="H9" s="240"/>
      <c r="I9" s="217"/>
      <c r="J9" s="744"/>
      <c r="K9" s="442"/>
      <c r="L9" s="218"/>
      <c r="M9" s="217"/>
      <c r="N9" s="219"/>
      <c r="O9" s="217"/>
      <c r="P9" s="219"/>
      <c r="Q9" s="217"/>
      <c r="R9" s="219"/>
      <c r="S9" s="217"/>
      <c r="T9" s="219"/>
      <c r="U9" s="217"/>
      <c r="V9" s="190"/>
    </row>
    <row r="10" spans="1:22" ht="45.2" customHeight="1" x14ac:dyDescent="0.35">
      <c r="A10" s="757"/>
      <c r="B10" s="380" t="s">
        <v>502</v>
      </c>
      <c r="C10" s="185"/>
      <c r="D10" s="186" t="s">
        <v>56</v>
      </c>
      <c r="E10" s="185"/>
      <c r="F10" s="240"/>
      <c r="G10" s="217"/>
      <c r="H10" s="240"/>
      <c r="I10" s="217"/>
      <c r="J10" s="839"/>
      <c r="K10" s="443"/>
      <c r="L10" s="218"/>
      <c r="M10" s="217"/>
      <c r="N10" s="219"/>
      <c r="O10" s="217"/>
      <c r="P10" s="219"/>
      <c r="Q10" s="217"/>
      <c r="R10" s="219"/>
      <c r="S10" s="217"/>
      <c r="T10" s="219"/>
      <c r="U10" s="217"/>
      <c r="V10" s="190"/>
    </row>
    <row r="11" spans="1:22" ht="60" customHeight="1" x14ac:dyDescent="0.3">
      <c r="A11" s="757"/>
      <c r="B11" s="380" t="s">
        <v>503</v>
      </c>
      <c r="C11" s="185"/>
      <c r="D11" s="186" t="s">
        <v>82</v>
      </c>
      <c r="E11" s="185"/>
      <c r="F11" s="186" t="s">
        <v>348</v>
      </c>
      <c r="G11" s="220"/>
      <c r="H11" s="186" t="s">
        <v>348</v>
      </c>
      <c r="I11" s="220"/>
      <c r="J11" s="839"/>
      <c r="K11" s="444"/>
      <c r="L11" s="218"/>
      <c r="M11" s="220"/>
      <c r="N11" s="219"/>
      <c r="O11" s="220"/>
      <c r="P11" s="219"/>
      <c r="Q11" s="220"/>
      <c r="R11" s="219"/>
      <c r="S11" s="220"/>
      <c r="T11" s="219"/>
      <c r="U11" s="220"/>
      <c r="V11" s="190"/>
    </row>
    <row r="12" spans="1:22" ht="60" customHeight="1" x14ac:dyDescent="0.3">
      <c r="A12" s="757"/>
      <c r="B12" s="380" t="s">
        <v>504</v>
      </c>
      <c r="C12" s="185"/>
      <c r="D12" s="186" t="s">
        <v>82</v>
      </c>
      <c r="E12" s="185"/>
      <c r="F12" s="186" t="s">
        <v>348</v>
      </c>
      <c r="G12" s="220"/>
      <c r="H12" s="186" t="s">
        <v>348</v>
      </c>
      <c r="I12" s="220"/>
      <c r="J12" s="745"/>
      <c r="K12" s="445"/>
      <c r="L12" s="218"/>
      <c r="M12" s="220"/>
      <c r="N12" s="219"/>
      <c r="O12" s="220"/>
      <c r="P12" s="219"/>
      <c r="Q12" s="220"/>
      <c r="R12" s="219"/>
      <c r="S12" s="220"/>
      <c r="T12" s="219"/>
      <c r="U12" s="220"/>
      <c r="V12" s="190"/>
    </row>
    <row r="13" spans="1:22" ht="60" customHeight="1" x14ac:dyDescent="0.3">
      <c r="A13" s="757"/>
      <c r="B13" s="451" t="s">
        <v>505</v>
      </c>
      <c r="C13" s="185"/>
      <c r="D13" s="186" t="s">
        <v>82</v>
      </c>
      <c r="E13" s="185"/>
      <c r="F13" s="186" t="s">
        <v>348</v>
      </c>
      <c r="G13" s="220"/>
      <c r="H13" s="186" t="s">
        <v>348</v>
      </c>
      <c r="I13" s="220"/>
      <c r="J13" s="745"/>
      <c r="K13" s="445"/>
      <c r="L13" s="218"/>
      <c r="M13" s="220"/>
      <c r="N13" s="219"/>
      <c r="O13" s="220"/>
      <c r="P13" s="219"/>
      <c r="Q13" s="220"/>
      <c r="R13" s="219"/>
      <c r="S13" s="220"/>
      <c r="T13" s="219"/>
      <c r="U13" s="220"/>
      <c r="V13" s="190"/>
    </row>
    <row r="14" spans="1:22" ht="45.2" customHeight="1" x14ac:dyDescent="0.3">
      <c r="A14" s="757"/>
      <c r="B14" s="380" t="s">
        <v>506</v>
      </c>
      <c r="C14" s="185"/>
      <c r="D14" s="186" t="s">
        <v>82</v>
      </c>
      <c r="E14" s="185"/>
      <c r="F14" s="186" t="s">
        <v>348</v>
      </c>
      <c r="G14" s="220"/>
      <c r="H14" s="186" t="s">
        <v>348</v>
      </c>
      <c r="I14" s="220"/>
      <c r="J14" s="745"/>
      <c r="K14" s="292"/>
      <c r="L14" s="218"/>
      <c r="M14" s="220"/>
      <c r="N14" s="219"/>
      <c r="O14" s="220"/>
      <c r="P14" s="219"/>
      <c r="Q14" s="220"/>
      <c r="R14" s="219"/>
      <c r="S14" s="220"/>
      <c r="T14" s="219"/>
      <c r="U14" s="220"/>
      <c r="V14" s="190"/>
    </row>
    <row r="15" spans="1:22" ht="45.2" customHeight="1" x14ac:dyDescent="0.3">
      <c r="A15" s="757"/>
      <c r="B15" s="380" t="s">
        <v>507</v>
      </c>
      <c r="C15" s="185"/>
      <c r="D15" s="186" t="s">
        <v>82</v>
      </c>
      <c r="E15" s="185"/>
      <c r="F15" s="186" t="s">
        <v>348</v>
      </c>
      <c r="G15" s="220"/>
      <c r="H15" s="186" t="s">
        <v>348</v>
      </c>
      <c r="I15" s="220"/>
      <c r="J15" s="745"/>
      <c r="K15" s="292"/>
      <c r="L15" s="218"/>
      <c r="M15" s="220"/>
      <c r="N15" s="219"/>
      <c r="O15" s="220"/>
      <c r="P15" s="219"/>
      <c r="Q15" s="220"/>
      <c r="R15" s="219"/>
      <c r="S15" s="220"/>
      <c r="T15" s="219"/>
      <c r="U15" s="220"/>
      <c r="V15" s="190"/>
    </row>
    <row r="16" spans="1:22" ht="60" customHeight="1" x14ac:dyDescent="0.3">
      <c r="A16" s="757"/>
      <c r="B16" s="451" t="s">
        <v>505</v>
      </c>
      <c r="C16" s="185"/>
      <c r="D16" s="186" t="s">
        <v>82</v>
      </c>
      <c r="E16" s="185"/>
      <c r="F16" s="186" t="s">
        <v>348</v>
      </c>
      <c r="G16" s="220"/>
      <c r="H16" s="186" t="s">
        <v>348</v>
      </c>
      <c r="I16" s="220"/>
      <c r="J16" s="840"/>
      <c r="K16" s="292"/>
      <c r="L16" s="218"/>
      <c r="M16" s="220"/>
      <c r="N16" s="219"/>
      <c r="O16" s="220"/>
      <c r="P16" s="219"/>
      <c r="Q16" s="220"/>
      <c r="R16" s="219"/>
      <c r="S16" s="220"/>
      <c r="T16" s="219"/>
      <c r="U16" s="220"/>
      <c r="V16" s="190"/>
    </row>
    <row r="17" spans="1:22" ht="15.95" customHeight="1" x14ac:dyDescent="0.3">
      <c r="A17" s="268"/>
      <c r="B17" s="452"/>
      <c r="C17" s="185"/>
      <c r="D17" s="213"/>
      <c r="E17" s="185"/>
      <c r="F17" s="213"/>
      <c r="G17" s="220"/>
      <c r="H17" s="213"/>
      <c r="I17" s="220"/>
      <c r="J17" s="185"/>
      <c r="K17" s="453"/>
      <c r="L17" s="454"/>
      <c r="M17" s="220"/>
      <c r="N17" s="185"/>
      <c r="O17" s="220"/>
      <c r="P17" s="185"/>
      <c r="Q17" s="220"/>
      <c r="R17" s="185"/>
      <c r="S17" s="220"/>
      <c r="T17" s="185"/>
      <c r="U17" s="220"/>
      <c r="V17" s="185"/>
    </row>
    <row r="18" spans="1:22" ht="45.2" customHeight="1" x14ac:dyDescent="0.35">
      <c r="A18" s="742" t="s">
        <v>508</v>
      </c>
      <c r="B18" s="380" t="s">
        <v>501</v>
      </c>
      <c r="C18" s="185"/>
      <c r="D18" s="186" t="s">
        <v>114</v>
      </c>
      <c r="E18" s="185"/>
      <c r="F18" s="240"/>
      <c r="G18" s="217"/>
      <c r="H18" s="240"/>
      <c r="I18" s="217"/>
      <c r="J18" s="744"/>
      <c r="K18" s="292"/>
      <c r="L18" s="218"/>
      <c r="M18" s="217"/>
      <c r="N18" s="219"/>
      <c r="O18" s="217"/>
      <c r="P18" s="219"/>
      <c r="Q18" s="217"/>
      <c r="R18" s="219"/>
      <c r="S18" s="217"/>
      <c r="T18" s="219"/>
      <c r="U18" s="217"/>
      <c r="V18" s="185"/>
    </row>
    <row r="19" spans="1:22" ht="45.2" customHeight="1" x14ac:dyDescent="0.35">
      <c r="A19" s="757"/>
      <c r="B19" s="380" t="s">
        <v>502</v>
      </c>
      <c r="C19" s="185"/>
      <c r="D19" s="186" t="s">
        <v>56</v>
      </c>
      <c r="E19" s="185"/>
      <c r="F19" s="240"/>
      <c r="G19" s="217"/>
      <c r="H19" s="240"/>
      <c r="I19" s="217"/>
      <c r="J19" s="745"/>
      <c r="K19" s="292"/>
      <c r="L19" s="218"/>
      <c r="M19" s="217"/>
      <c r="N19" s="219"/>
      <c r="O19" s="217"/>
      <c r="P19" s="219"/>
      <c r="Q19" s="217"/>
      <c r="R19" s="219"/>
      <c r="S19" s="217"/>
      <c r="T19" s="219"/>
      <c r="U19" s="217"/>
      <c r="V19" s="185"/>
    </row>
    <row r="20" spans="1:22" ht="60" customHeight="1" x14ac:dyDescent="0.3">
      <c r="A20" s="757"/>
      <c r="B20" s="380" t="s">
        <v>503</v>
      </c>
      <c r="C20" s="185"/>
      <c r="D20" s="186" t="s">
        <v>82</v>
      </c>
      <c r="E20" s="185"/>
      <c r="F20" s="186" t="s">
        <v>348</v>
      </c>
      <c r="G20" s="220"/>
      <c r="H20" s="186" t="s">
        <v>348</v>
      </c>
      <c r="I20" s="220"/>
      <c r="J20" s="745"/>
      <c r="K20" s="292"/>
      <c r="L20" s="218"/>
      <c r="M20" s="220"/>
      <c r="N20" s="219"/>
      <c r="O20" s="220"/>
      <c r="P20" s="219"/>
      <c r="Q20" s="220"/>
      <c r="R20" s="219"/>
      <c r="S20" s="220"/>
      <c r="T20" s="219"/>
      <c r="U20" s="220"/>
      <c r="V20" s="185"/>
    </row>
    <row r="21" spans="1:22" ht="60" customHeight="1" x14ac:dyDescent="0.3">
      <c r="A21" s="757"/>
      <c r="B21" s="380" t="s">
        <v>504</v>
      </c>
      <c r="C21" s="185"/>
      <c r="D21" s="186" t="s">
        <v>82</v>
      </c>
      <c r="E21" s="185"/>
      <c r="F21" s="186" t="s">
        <v>348</v>
      </c>
      <c r="G21" s="220"/>
      <c r="H21" s="186" t="s">
        <v>348</v>
      </c>
      <c r="I21" s="220"/>
      <c r="J21" s="745"/>
      <c r="K21" s="292"/>
      <c r="L21" s="218"/>
      <c r="M21" s="220"/>
      <c r="N21" s="219"/>
      <c r="O21" s="220"/>
      <c r="P21" s="219"/>
      <c r="Q21" s="220"/>
      <c r="R21" s="219"/>
      <c r="S21" s="220"/>
      <c r="T21" s="219"/>
      <c r="U21" s="220"/>
      <c r="V21" s="185"/>
    </row>
    <row r="22" spans="1:22" ht="60" customHeight="1" x14ac:dyDescent="0.3">
      <c r="A22" s="757"/>
      <c r="B22" s="451" t="s">
        <v>505</v>
      </c>
      <c r="C22" s="185"/>
      <c r="D22" s="186" t="s">
        <v>82</v>
      </c>
      <c r="E22" s="185"/>
      <c r="F22" s="186" t="s">
        <v>348</v>
      </c>
      <c r="G22" s="220"/>
      <c r="H22" s="186" t="s">
        <v>348</v>
      </c>
      <c r="I22" s="220"/>
      <c r="J22" s="745"/>
      <c r="K22" s="292"/>
      <c r="L22" s="218"/>
      <c r="M22" s="220"/>
      <c r="N22" s="219"/>
      <c r="O22" s="220"/>
      <c r="P22" s="219"/>
      <c r="Q22" s="220"/>
      <c r="R22" s="219"/>
      <c r="S22" s="220"/>
      <c r="T22" s="219"/>
      <c r="U22" s="220"/>
      <c r="V22" s="185"/>
    </row>
    <row r="23" spans="1:22" ht="45.2" customHeight="1" x14ac:dyDescent="0.3">
      <c r="A23" s="757"/>
      <c r="B23" s="380" t="s">
        <v>506</v>
      </c>
      <c r="C23" s="185"/>
      <c r="D23" s="186" t="s">
        <v>82</v>
      </c>
      <c r="E23" s="185"/>
      <c r="F23" s="186" t="s">
        <v>348</v>
      </c>
      <c r="G23" s="220"/>
      <c r="H23" s="186" t="s">
        <v>348</v>
      </c>
      <c r="I23" s="220"/>
      <c r="J23" s="745"/>
      <c r="K23" s="292"/>
      <c r="L23" s="218"/>
      <c r="M23" s="220"/>
      <c r="N23" s="219"/>
      <c r="O23" s="220"/>
      <c r="P23" s="219"/>
      <c r="Q23" s="220"/>
      <c r="R23" s="219"/>
      <c r="S23" s="220"/>
      <c r="T23" s="219"/>
      <c r="U23" s="220"/>
      <c r="V23" s="185"/>
    </row>
    <row r="24" spans="1:22" ht="45.2" customHeight="1" x14ac:dyDescent="0.3">
      <c r="A24" s="757"/>
      <c r="B24" s="380" t="s">
        <v>507</v>
      </c>
      <c r="C24" s="185"/>
      <c r="D24" s="186" t="s">
        <v>82</v>
      </c>
      <c r="E24" s="185"/>
      <c r="F24" s="186" t="s">
        <v>348</v>
      </c>
      <c r="G24" s="220"/>
      <c r="H24" s="186" t="s">
        <v>348</v>
      </c>
      <c r="I24" s="220"/>
      <c r="J24" s="745"/>
      <c r="K24" s="292"/>
      <c r="L24" s="218"/>
      <c r="M24" s="220"/>
      <c r="N24" s="219"/>
      <c r="O24" s="220"/>
      <c r="P24" s="219"/>
      <c r="Q24" s="220"/>
      <c r="R24" s="219"/>
      <c r="S24" s="220"/>
      <c r="T24" s="219"/>
      <c r="U24" s="220"/>
      <c r="V24" s="185"/>
    </row>
    <row r="25" spans="1:22" ht="60" customHeight="1" x14ac:dyDescent="0.3">
      <c r="A25" s="757"/>
      <c r="B25" s="451" t="s">
        <v>505</v>
      </c>
      <c r="C25" s="185"/>
      <c r="D25" s="186" t="s">
        <v>82</v>
      </c>
      <c r="E25" s="185"/>
      <c r="F25" s="186" t="s">
        <v>348</v>
      </c>
      <c r="G25" s="220"/>
      <c r="H25" s="186" t="s">
        <v>348</v>
      </c>
      <c r="I25" s="220"/>
      <c r="J25" s="840"/>
      <c r="K25" s="292"/>
      <c r="L25" s="218"/>
      <c r="M25" s="220"/>
      <c r="N25" s="219"/>
      <c r="O25" s="220"/>
      <c r="P25" s="219"/>
      <c r="Q25" s="220"/>
      <c r="R25" s="219"/>
      <c r="S25" s="220"/>
      <c r="T25" s="219"/>
      <c r="U25" s="220"/>
      <c r="V25" s="185"/>
    </row>
    <row r="26" spans="1:22" ht="15.95" customHeight="1" x14ac:dyDescent="0.3">
      <c r="A26" s="223"/>
      <c r="B26" s="452"/>
      <c r="C26" s="190"/>
      <c r="D26" s="209"/>
      <c r="E26" s="209"/>
      <c r="F26" s="209"/>
      <c r="G26" s="209"/>
      <c r="H26" s="209"/>
      <c r="I26" s="209"/>
      <c r="J26" s="209"/>
      <c r="K26" s="455"/>
      <c r="L26" s="209"/>
      <c r="M26" s="209"/>
      <c r="N26" s="209"/>
      <c r="O26" s="209"/>
      <c r="P26" s="209"/>
      <c r="Q26" s="209"/>
      <c r="R26" s="209"/>
      <c r="S26" s="209"/>
      <c r="T26" s="209"/>
      <c r="U26" s="209"/>
      <c r="V26" s="209"/>
    </row>
    <row r="27" spans="1:22" ht="90" customHeight="1" x14ac:dyDescent="0.3">
      <c r="A27" s="223"/>
      <c r="B27" s="380" t="s">
        <v>509</v>
      </c>
      <c r="C27" s="185"/>
      <c r="D27" s="186" t="s">
        <v>56</v>
      </c>
      <c r="E27" s="208"/>
      <c r="F27" s="240"/>
      <c r="G27" s="419"/>
      <c r="H27" s="240"/>
      <c r="I27" s="419"/>
      <c r="J27" s="748"/>
      <c r="K27" s="292"/>
      <c r="L27" s="188"/>
      <c r="M27" s="419"/>
      <c r="N27" s="189"/>
      <c r="O27" s="419"/>
      <c r="P27" s="189"/>
      <c r="Q27" s="419"/>
      <c r="R27" s="189"/>
      <c r="S27" s="419"/>
      <c r="T27" s="189"/>
      <c r="U27" s="419"/>
      <c r="V27" s="208"/>
    </row>
    <row r="28" spans="1:22" ht="90" customHeight="1" x14ac:dyDescent="0.3">
      <c r="A28" s="223"/>
      <c r="B28" s="380" t="s">
        <v>510</v>
      </c>
      <c r="C28" s="185"/>
      <c r="D28" s="186" t="s">
        <v>56</v>
      </c>
      <c r="E28" s="208"/>
      <c r="F28" s="240"/>
      <c r="G28" s="419"/>
      <c r="H28" s="240"/>
      <c r="I28" s="419"/>
      <c r="J28" s="746"/>
      <c r="K28" s="292"/>
      <c r="L28" s="188"/>
      <c r="M28" s="419"/>
      <c r="N28" s="189"/>
      <c r="O28" s="419"/>
      <c r="P28" s="189"/>
      <c r="Q28" s="419"/>
      <c r="R28" s="189"/>
      <c r="S28" s="419"/>
      <c r="T28" s="189"/>
      <c r="U28" s="419"/>
      <c r="V28" s="208"/>
    </row>
    <row r="29" spans="1:22" ht="120" customHeight="1" x14ac:dyDescent="0.3">
      <c r="A29" s="223"/>
      <c r="B29" s="380" t="s">
        <v>511</v>
      </c>
      <c r="C29" s="185"/>
      <c r="D29" s="186" t="s">
        <v>56</v>
      </c>
      <c r="E29" s="208"/>
      <c r="F29" s="240"/>
      <c r="G29" s="419"/>
      <c r="H29" s="240"/>
      <c r="I29" s="419"/>
      <c r="J29" s="747"/>
      <c r="K29" s="292"/>
      <c r="L29" s="188"/>
      <c r="M29" s="419"/>
      <c r="N29" s="189"/>
      <c r="O29" s="419"/>
      <c r="P29" s="189"/>
      <c r="Q29" s="419"/>
      <c r="R29" s="189"/>
      <c r="S29" s="419"/>
      <c r="T29" s="189"/>
      <c r="U29" s="419"/>
      <c r="V29" s="208"/>
    </row>
    <row r="30" spans="1:22" ht="15.95" customHeight="1" x14ac:dyDescent="0.25">
      <c r="A30" s="225"/>
      <c r="B30" s="197"/>
      <c r="C30" s="198"/>
      <c r="D30" s="198"/>
      <c r="E30" s="198"/>
      <c r="F30" s="198"/>
      <c r="G30" s="198"/>
      <c r="H30" s="198"/>
      <c r="I30" s="198"/>
      <c r="J30" s="198"/>
      <c r="K30" s="304"/>
      <c r="L30" s="198"/>
      <c r="M30" s="198"/>
      <c r="N30" s="198"/>
      <c r="O30" s="198"/>
      <c r="P30" s="198"/>
      <c r="Q30" s="198"/>
      <c r="R30" s="198"/>
      <c r="S30" s="198"/>
      <c r="T30" s="198"/>
      <c r="U30" s="198"/>
      <c r="V30" s="198"/>
    </row>
  </sheetData>
  <mergeCells count="5">
    <mergeCell ref="A9:A16"/>
    <mergeCell ref="A18:A25"/>
    <mergeCell ref="J9:J16"/>
    <mergeCell ref="J18:J25"/>
    <mergeCell ref="J27:J29"/>
  </mergeCells>
  <pageMargins left="0.7" right="0.7" top="0.75" bottom="0.75" header="0.3" footer="0.3"/>
  <pageSetup orientation="landscape"/>
  <headerFooter>
    <oddFooter>&amp;C&amp;"Helvetica Neue,Regular"&amp;12&amp;K000000&amp;P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5"/>
  <sheetViews>
    <sheetView showGridLines="0" topLeftCell="A6" workbookViewId="0">
      <selection activeCell="F11" sqref="F11"/>
    </sheetView>
  </sheetViews>
  <sheetFormatPr baseColWidth="10" defaultColWidth="10.5" defaultRowHeight="15.95" customHeight="1" x14ac:dyDescent="0.25"/>
  <cols>
    <col min="1" max="1" width="13.5" style="1" customWidth="1"/>
    <col min="2" max="2" width="37" style="1" customWidth="1"/>
    <col min="3" max="3" width="2.875" style="1" customWidth="1"/>
    <col min="4" max="4" width="22" style="1" customWidth="1"/>
    <col min="5" max="5" width="2.875" style="1" customWidth="1"/>
    <col min="6" max="6" width="22" style="1" customWidth="1"/>
    <col min="7" max="7" width="2.875" style="1" customWidth="1"/>
    <col min="8" max="8" width="22" style="1" customWidth="1"/>
    <col min="9" max="9" width="2.8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6.1" customHeight="1" x14ac:dyDescent="0.4">
      <c r="A1" s="456" t="s">
        <v>512</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05" customHeight="1" x14ac:dyDescent="0.3">
      <c r="A3" s="260" t="s">
        <v>513</v>
      </c>
      <c r="B3" s="184" t="s">
        <v>514</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90" customHeight="1" x14ac:dyDescent="0.35">
      <c r="A7" s="264"/>
      <c r="B7" s="380" t="s">
        <v>515</v>
      </c>
      <c r="C7" s="185"/>
      <c r="D7" s="186" t="s">
        <v>387</v>
      </c>
      <c r="E7" s="185"/>
      <c r="F7" s="240"/>
      <c r="G7" s="217"/>
      <c r="H7" s="240"/>
      <c r="I7" s="217"/>
      <c r="J7" s="744"/>
      <c r="K7" s="289"/>
      <c r="L7" s="218"/>
      <c r="M7" s="217"/>
      <c r="N7" s="219"/>
      <c r="O7" s="217"/>
      <c r="P7" s="219"/>
      <c r="Q7" s="217"/>
      <c r="R7" s="219"/>
      <c r="S7" s="217"/>
      <c r="T7" s="219"/>
      <c r="U7" s="217"/>
    </row>
    <row r="8" spans="1:21" ht="45.2" customHeight="1" x14ac:dyDescent="0.35">
      <c r="A8" s="264"/>
      <c r="B8" s="380" t="s">
        <v>516</v>
      </c>
      <c r="C8" s="185"/>
      <c r="D8" s="186" t="s">
        <v>114</v>
      </c>
      <c r="E8" s="185"/>
      <c r="F8" s="240"/>
      <c r="G8" s="220"/>
      <c r="H8" s="240"/>
      <c r="I8" s="220"/>
      <c r="J8" s="745"/>
      <c r="K8" s="290"/>
      <c r="L8" s="218"/>
      <c r="M8" s="220"/>
      <c r="N8" s="219"/>
      <c r="O8" s="220"/>
      <c r="P8" s="219"/>
      <c r="Q8" s="220"/>
      <c r="R8" s="219"/>
      <c r="S8" s="220"/>
      <c r="T8" s="219"/>
      <c r="U8" s="220"/>
    </row>
    <row r="9" spans="1:21" ht="60" customHeight="1" x14ac:dyDescent="0.35">
      <c r="A9" s="261"/>
      <c r="B9" s="391" t="s">
        <v>517</v>
      </c>
      <c r="C9" s="193"/>
      <c r="D9" s="278" t="s">
        <v>581</v>
      </c>
      <c r="E9" s="193"/>
      <c r="F9" s="698" t="s">
        <v>732</v>
      </c>
      <c r="G9" s="458"/>
      <c r="H9" s="457"/>
      <c r="I9" s="458"/>
      <c r="J9" s="841"/>
      <c r="K9" s="232"/>
      <c r="L9" s="218"/>
      <c r="M9" s="458"/>
      <c r="N9" s="459"/>
      <c r="O9" s="458"/>
      <c r="P9" s="459"/>
      <c r="Q9" s="458"/>
      <c r="R9" s="459"/>
      <c r="S9" s="458"/>
      <c r="T9" s="459"/>
      <c r="U9" s="458"/>
    </row>
    <row r="10" spans="1:21" ht="18" customHeight="1" x14ac:dyDescent="0.25">
      <c r="A10" s="418"/>
      <c r="B10" s="418"/>
      <c r="C10" s="418"/>
      <c r="D10" s="418"/>
      <c r="E10" s="418"/>
      <c r="F10" s="418"/>
      <c r="G10" s="418"/>
      <c r="H10" s="418"/>
      <c r="I10" s="418"/>
      <c r="J10" s="418"/>
      <c r="K10" s="460"/>
      <c r="L10" s="461"/>
      <c r="M10" s="418"/>
      <c r="N10" s="418"/>
      <c r="O10" s="418"/>
      <c r="P10" s="418"/>
      <c r="Q10" s="418"/>
      <c r="R10" s="418"/>
      <c r="S10" s="418"/>
      <c r="T10" s="418"/>
      <c r="U10" s="418"/>
    </row>
    <row r="11" spans="1:21" ht="15.4" customHeight="1" x14ac:dyDescent="0.25">
      <c r="A11" s="180"/>
      <c r="B11" s="180"/>
      <c r="C11" s="180"/>
      <c r="D11" s="180"/>
      <c r="E11" s="180"/>
      <c r="F11" s="180"/>
      <c r="G11" s="180"/>
      <c r="H11" s="180"/>
      <c r="I11" s="180"/>
      <c r="J11" s="180"/>
      <c r="K11" s="441"/>
      <c r="L11" s="441"/>
      <c r="M11" s="180"/>
      <c r="N11" s="180"/>
      <c r="O11" s="180"/>
      <c r="P11" s="180"/>
      <c r="Q11" s="180"/>
      <c r="R11" s="180"/>
      <c r="S11" s="180"/>
      <c r="T11" s="180"/>
      <c r="U11" s="180"/>
    </row>
    <row r="12" spans="1:21" ht="15.4" customHeight="1" x14ac:dyDescent="0.25">
      <c r="A12" s="180"/>
      <c r="B12" s="180"/>
      <c r="C12" s="180"/>
      <c r="D12" s="180"/>
      <c r="E12" s="180"/>
      <c r="F12" s="180"/>
      <c r="G12" s="180"/>
      <c r="H12" s="180"/>
      <c r="I12" s="180"/>
      <c r="J12" s="439"/>
      <c r="K12" s="462"/>
      <c r="L12" s="462"/>
      <c r="M12" s="440"/>
      <c r="N12" s="180"/>
      <c r="O12" s="180"/>
      <c r="P12" s="180"/>
      <c r="Q12" s="180"/>
      <c r="R12" s="180"/>
      <c r="S12" s="180"/>
      <c r="T12" s="180"/>
      <c r="U12" s="180"/>
    </row>
    <row r="13" spans="1:21" ht="15.4" customHeight="1" x14ac:dyDescent="0.25">
      <c r="A13" s="180"/>
      <c r="B13" s="180"/>
      <c r="C13" s="180"/>
      <c r="D13" s="180"/>
      <c r="E13" s="180"/>
      <c r="F13" s="180"/>
      <c r="G13" s="180"/>
      <c r="H13" s="180"/>
      <c r="I13" s="180"/>
      <c r="J13" s="180"/>
      <c r="K13" s="441"/>
      <c r="L13" s="441"/>
      <c r="M13" s="180"/>
      <c r="N13" s="180"/>
      <c r="O13" s="180"/>
      <c r="P13" s="180"/>
      <c r="Q13" s="180"/>
      <c r="R13" s="180"/>
      <c r="S13" s="180"/>
      <c r="T13" s="180"/>
      <c r="U13" s="180"/>
    </row>
    <row r="14" spans="1:21" ht="15.4" customHeight="1" x14ac:dyDescent="0.25">
      <c r="A14" s="180"/>
      <c r="B14" s="180"/>
      <c r="C14" s="180"/>
      <c r="D14" s="180"/>
      <c r="E14" s="180"/>
      <c r="F14" s="180"/>
      <c r="G14" s="180"/>
      <c r="H14" s="180"/>
      <c r="I14" s="180"/>
      <c r="J14" s="180"/>
      <c r="K14" s="282"/>
      <c r="L14" s="180"/>
      <c r="M14" s="180"/>
      <c r="N14" s="180"/>
      <c r="O14" s="180"/>
      <c r="P14" s="180"/>
      <c r="Q14" s="180"/>
      <c r="R14" s="180"/>
      <c r="S14" s="180"/>
      <c r="T14" s="180"/>
      <c r="U14" s="180"/>
    </row>
    <row r="15" spans="1:21" ht="15.4" customHeight="1" x14ac:dyDescent="0.25">
      <c r="A15" s="180"/>
      <c r="B15" s="180"/>
      <c r="C15" s="180"/>
      <c r="D15" s="180"/>
      <c r="E15" s="180"/>
      <c r="F15" s="180"/>
      <c r="G15" s="180"/>
      <c r="H15" s="180"/>
      <c r="I15" s="180"/>
      <c r="J15" s="180"/>
      <c r="K15" s="282"/>
      <c r="L15" s="180"/>
      <c r="M15" s="180"/>
      <c r="N15" s="180"/>
      <c r="O15" s="180"/>
      <c r="P15" s="180"/>
      <c r="Q15" s="180"/>
      <c r="R15" s="180"/>
      <c r="S15" s="180"/>
      <c r="T15" s="180"/>
      <c r="U15" s="180"/>
    </row>
    <row r="16" spans="1:21" ht="15.4" customHeight="1" x14ac:dyDescent="0.25">
      <c r="A16" s="180"/>
      <c r="B16" s="180"/>
      <c r="C16" s="180"/>
      <c r="D16" s="180"/>
      <c r="E16" s="180"/>
      <c r="F16" s="180"/>
      <c r="G16" s="180"/>
      <c r="H16" s="180"/>
      <c r="I16" s="180"/>
      <c r="J16" s="180"/>
      <c r="K16" s="282"/>
      <c r="L16" s="180"/>
      <c r="M16" s="180"/>
      <c r="N16" s="180"/>
      <c r="O16" s="180"/>
      <c r="P16" s="180"/>
      <c r="Q16" s="180"/>
      <c r="R16" s="180"/>
      <c r="S16" s="180"/>
      <c r="T16" s="180"/>
      <c r="U16" s="180"/>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7:J9"/>
  </mergeCells>
  <hyperlinks>
    <hyperlink ref="F9" r:id="rId1" xr:uid="{FCF2D625-2818-4FA0-9BCD-02931645631D}"/>
  </hyperlinks>
  <pageMargins left="0.7" right="0.7" top="0.75" bottom="0.75" header="0.3" footer="0.3"/>
  <pageSetup orientation="landscape"/>
  <headerFooter>
    <oddFooter>&amp;C&amp;"Helvetica Neue,Regular"&amp;12&amp;K000000&amp;P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U25"/>
  <sheetViews>
    <sheetView showGridLines="0" topLeftCell="A17" workbookViewId="0">
      <selection activeCell="D11" sqref="D11"/>
    </sheetView>
  </sheetViews>
  <sheetFormatPr baseColWidth="10" defaultColWidth="10.5" defaultRowHeight="15.95" customHeight="1" x14ac:dyDescent="0.25"/>
  <cols>
    <col min="1" max="1" width="15.5" style="1" customWidth="1"/>
    <col min="2" max="2" width="41.5" style="1" customWidth="1"/>
    <col min="3" max="3" width="3" style="1" customWidth="1"/>
    <col min="4" max="4" width="23.5" style="1" customWidth="1"/>
    <col min="5" max="5" width="3" style="1" customWidth="1"/>
    <col min="6" max="6" width="23.5" style="1" customWidth="1"/>
    <col min="7" max="7" width="3" style="1" customWidth="1"/>
    <col min="8" max="8" width="23.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6.1" customHeight="1" x14ac:dyDescent="0.4">
      <c r="A1" s="456" t="s">
        <v>518</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20" customHeight="1" x14ac:dyDescent="0.3">
      <c r="A3" s="260" t="s">
        <v>519</v>
      </c>
      <c r="B3" s="184" t="s">
        <v>520</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521</v>
      </c>
      <c r="C7" s="185"/>
      <c r="D7" s="186" t="s">
        <v>64</v>
      </c>
      <c r="E7" s="185"/>
      <c r="F7" s="187"/>
      <c r="G7" s="185"/>
      <c r="H7" s="187"/>
      <c r="I7" s="185"/>
      <c r="J7" s="188"/>
      <c r="K7" s="222"/>
      <c r="L7" s="188"/>
      <c r="M7" s="185"/>
      <c r="N7" s="189"/>
      <c r="O7" s="419"/>
      <c r="P7" s="189"/>
      <c r="Q7" s="419"/>
      <c r="R7" s="189"/>
      <c r="S7" s="419"/>
      <c r="T7" s="189"/>
      <c r="U7" s="190"/>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45.2" customHeight="1" x14ac:dyDescent="0.35">
      <c r="A9" s="842" t="s">
        <v>522</v>
      </c>
      <c r="B9" s="380" t="s">
        <v>523</v>
      </c>
      <c r="C9" s="185"/>
      <c r="D9" s="186" t="s">
        <v>577</v>
      </c>
      <c r="E9" s="185"/>
      <c r="F9" s="240"/>
      <c r="G9" s="217"/>
      <c r="H9" s="240" t="s">
        <v>747</v>
      </c>
      <c r="I9" s="217"/>
      <c r="J9" s="744"/>
      <c r="K9" s="442"/>
      <c r="L9" s="218"/>
      <c r="M9" s="217"/>
      <c r="N9" s="219"/>
      <c r="O9" s="217"/>
      <c r="P9" s="219"/>
      <c r="Q9" s="217"/>
      <c r="R9" s="219"/>
      <c r="S9" s="217"/>
      <c r="T9" s="219"/>
      <c r="U9" s="217"/>
    </row>
    <row r="10" spans="1:21" ht="45.2" customHeight="1" x14ac:dyDescent="0.35">
      <c r="A10" s="843"/>
      <c r="B10" s="380" t="s">
        <v>524</v>
      </c>
      <c r="C10" s="185"/>
      <c r="D10" s="186" t="s">
        <v>82</v>
      </c>
      <c r="E10" s="185"/>
      <c r="F10" s="186" t="s">
        <v>348</v>
      </c>
      <c r="G10" s="220"/>
      <c r="H10" s="186" t="s">
        <v>348</v>
      </c>
      <c r="I10" s="220"/>
      <c r="J10" s="839"/>
      <c r="K10" s="443"/>
      <c r="L10" s="218"/>
      <c r="M10" s="220"/>
      <c r="N10" s="219"/>
      <c r="O10" s="220"/>
      <c r="P10" s="219"/>
      <c r="Q10" s="220"/>
      <c r="R10" s="219"/>
      <c r="S10" s="220"/>
      <c r="T10" s="219"/>
      <c r="U10" s="220"/>
    </row>
    <row r="11" spans="1:21" ht="45.2" customHeight="1" x14ac:dyDescent="0.35">
      <c r="A11" s="843"/>
      <c r="B11" s="380" t="s">
        <v>525</v>
      </c>
      <c r="C11" s="185"/>
      <c r="D11" s="186" t="s">
        <v>748</v>
      </c>
      <c r="E11" s="185"/>
      <c r="F11" s="186" t="s">
        <v>749</v>
      </c>
      <c r="G11" s="217"/>
      <c r="H11" s="186"/>
      <c r="I11" s="217"/>
      <c r="J11" s="839"/>
      <c r="K11" s="444"/>
      <c r="L11" s="218"/>
      <c r="M11" s="217"/>
      <c r="N11" s="219"/>
      <c r="O11" s="217"/>
      <c r="P11" s="219"/>
      <c r="Q11" s="217"/>
      <c r="R11" s="219"/>
      <c r="S11" s="217"/>
      <c r="T11" s="219"/>
      <c r="U11" s="217"/>
    </row>
    <row r="12" spans="1:21" ht="135.19999999999999" customHeight="1" x14ac:dyDescent="0.35">
      <c r="A12" s="843"/>
      <c r="B12" s="380" t="s">
        <v>526</v>
      </c>
      <c r="C12" s="185"/>
      <c r="D12" s="186" t="s">
        <v>56</v>
      </c>
      <c r="E12" s="185"/>
      <c r="F12" s="240"/>
      <c r="G12" s="217"/>
      <c r="H12" s="240"/>
      <c r="I12" s="217"/>
      <c r="J12" s="745"/>
      <c r="K12" s="445"/>
      <c r="L12" s="218"/>
      <c r="M12" s="217"/>
      <c r="N12" s="219"/>
      <c r="O12" s="217"/>
      <c r="P12" s="219"/>
      <c r="Q12" s="217"/>
      <c r="R12" s="219"/>
      <c r="S12" s="217"/>
      <c r="T12" s="219"/>
      <c r="U12" s="217"/>
    </row>
    <row r="13" spans="1:21" ht="60" customHeight="1" x14ac:dyDescent="0.3">
      <c r="A13" s="843"/>
      <c r="B13" s="380" t="s">
        <v>527</v>
      </c>
      <c r="C13" s="185"/>
      <c r="D13" s="186" t="s">
        <v>56</v>
      </c>
      <c r="E13" s="185"/>
      <c r="F13" s="240"/>
      <c r="G13" s="246"/>
      <c r="H13" s="240"/>
      <c r="I13" s="246"/>
      <c r="J13" s="745"/>
      <c r="K13" s="445"/>
      <c r="L13" s="218"/>
      <c r="M13" s="246"/>
      <c r="N13" s="219"/>
      <c r="O13" s="246"/>
      <c r="P13" s="219"/>
      <c r="Q13" s="246"/>
      <c r="R13" s="219"/>
      <c r="S13" s="246"/>
      <c r="T13" s="219"/>
      <c r="U13" s="246"/>
    </row>
    <row r="14" spans="1:21" ht="45.2" customHeight="1" x14ac:dyDescent="0.3">
      <c r="A14" s="843"/>
      <c r="B14" s="380" t="s">
        <v>528</v>
      </c>
      <c r="C14" s="185"/>
      <c r="D14" s="186" t="s">
        <v>114</v>
      </c>
      <c r="E14" s="185"/>
      <c r="F14" s="449"/>
      <c r="G14" s="220"/>
      <c r="H14" s="449"/>
      <c r="I14" s="220"/>
      <c r="J14" s="745"/>
      <c r="K14" s="292"/>
      <c r="L14" s="218"/>
      <c r="M14" s="220"/>
      <c r="N14" s="219"/>
      <c r="O14" s="220"/>
      <c r="P14" s="219"/>
      <c r="Q14" s="220"/>
      <c r="R14" s="219"/>
      <c r="S14" s="220"/>
      <c r="T14" s="219"/>
      <c r="U14" s="220"/>
    </row>
    <row r="15" spans="1:21" ht="45.2" customHeight="1" x14ac:dyDescent="0.35">
      <c r="A15" s="843"/>
      <c r="B15" s="380" t="s">
        <v>529</v>
      </c>
      <c r="C15" s="185"/>
      <c r="D15" s="186" t="s">
        <v>82</v>
      </c>
      <c r="E15" s="185"/>
      <c r="F15" s="186" t="s">
        <v>348</v>
      </c>
      <c r="G15" s="217"/>
      <c r="H15" s="186" t="s">
        <v>348</v>
      </c>
      <c r="I15" s="217"/>
      <c r="J15" s="745"/>
      <c r="K15" s="292"/>
      <c r="L15" s="218"/>
      <c r="M15" s="217"/>
      <c r="N15" s="219"/>
      <c r="O15" s="217"/>
      <c r="P15" s="219"/>
      <c r="Q15" s="217"/>
      <c r="R15" s="219"/>
      <c r="S15" s="217"/>
      <c r="T15" s="219"/>
      <c r="U15" s="217"/>
    </row>
    <row r="16" spans="1:21" ht="45.2" customHeight="1" x14ac:dyDescent="0.3">
      <c r="A16" s="843"/>
      <c r="B16" s="380" t="s">
        <v>530</v>
      </c>
      <c r="C16" s="185"/>
      <c r="D16" s="186" t="s">
        <v>82</v>
      </c>
      <c r="E16" s="185"/>
      <c r="F16" s="186" t="s">
        <v>348</v>
      </c>
      <c r="G16" s="246"/>
      <c r="H16" s="186" t="s">
        <v>348</v>
      </c>
      <c r="I16" s="246"/>
      <c r="J16" s="745"/>
      <c r="K16" s="292"/>
      <c r="L16" s="218"/>
      <c r="M16" s="246"/>
      <c r="N16" s="219"/>
      <c r="O16" s="246"/>
      <c r="P16" s="219"/>
      <c r="Q16" s="246"/>
      <c r="R16" s="219"/>
      <c r="S16" s="246"/>
      <c r="T16" s="219"/>
      <c r="U16" s="246"/>
    </row>
    <row r="17" spans="1:21" ht="135.19999999999999" customHeight="1" x14ac:dyDescent="0.35">
      <c r="A17" s="844"/>
      <c r="B17" s="380" t="s">
        <v>531</v>
      </c>
      <c r="C17" s="185"/>
      <c r="D17" s="186" t="s">
        <v>56</v>
      </c>
      <c r="E17" s="185"/>
      <c r="F17" s="240"/>
      <c r="G17" s="217"/>
      <c r="H17" s="240"/>
      <c r="I17" s="217"/>
      <c r="J17" s="745"/>
      <c r="K17" s="292"/>
      <c r="L17" s="218"/>
      <c r="M17" s="217"/>
      <c r="N17" s="219"/>
      <c r="O17" s="217"/>
      <c r="P17" s="219"/>
      <c r="Q17" s="217"/>
      <c r="R17" s="219"/>
      <c r="S17" s="217"/>
      <c r="T17" s="219"/>
      <c r="U17" s="217"/>
    </row>
    <row r="18" spans="1:21" ht="60" customHeight="1" x14ac:dyDescent="0.3">
      <c r="A18" s="268"/>
      <c r="B18" s="380" t="s">
        <v>527</v>
      </c>
      <c r="C18" s="185"/>
      <c r="D18" s="186" t="s">
        <v>56</v>
      </c>
      <c r="E18" s="185"/>
      <c r="F18" s="240"/>
      <c r="G18" s="246"/>
      <c r="H18" s="240"/>
      <c r="I18" s="246"/>
      <c r="J18" s="840"/>
      <c r="K18" s="292"/>
      <c r="L18" s="218"/>
      <c r="M18" s="246"/>
      <c r="N18" s="219"/>
      <c r="O18" s="246"/>
      <c r="P18" s="219"/>
      <c r="Q18" s="246"/>
      <c r="R18" s="219"/>
      <c r="S18" s="246"/>
      <c r="T18" s="219"/>
      <c r="U18" s="246"/>
    </row>
    <row r="19" spans="1:21" ht="45.2" customHeight="1" x14ac:dyDescent="0.3">
      <c r="A19" s="842" t="s">
        <v>532</v>
      </c>
      <c r="B19" s="380" t="s">
        <v>533</v>
      </c>
      <c r="C19" s="185"/>
      <c r="D19" s="186" t="s">
        <v>114</v>
      </c>
      <c r="E19" s="185"/>
      <c r="F19" s="240"/>
      <c r="G19" s="246"/>
      <c r="H19" s="240"/>
      <c r="I19" s="246"/>
      <c r="J19" s="744"/>
      <c r="K19" s="292"/>
      <c r="L19" s="218"/>
      <c r="M19" s="246"/>
      <c r="N19" s="219"/>
      <c r="O19" s="246"/>
      <c r="P19" s="219"/>
      <c r="Q19" s="246"/>
      <c r="R19" s="219"/>
      <c r="S19" s="246"/>
      <c r="T19" s="219"/>
      <c r="U19" s="246"/>
    </row>
    <row r="20" spans="1:21" ht="45.2" customHeight="1" x14ac:dyDescent="0.3">
      <c r="A20" s="843"/>
      <c r="B20" s="380" t="s">
        <v>534</v>
      </c>
      <c r="C20" s="185"/>
      <c r="D20" s="186" t="s">
        <v>82</v>
      </c>
      <c r="E20" s="185"/>
      <c r="F20" s="186" t="s">
        <v>348</v>
      </c>
      <c r="G20" s="246"/>
      <c r="H20" s="186" t="s">
        <v>348</v>
      </c>
      <c r="I20" s="246"/>
      <c r="J20" s="745"/>
      <c r="K20" s="292"/>
      <c r="L20" s="218"/>
      <c r="M20" s="246"/>
      <c r="N20" s="219"/>
      <c r="O20" s="246"/>
      <c r="P20" s="219"/>
      <c r="Q20" s="246"/>
      <c r="R20" s="219"/>
      <c r="S20" s="246"/>
      <c r="T20" s="219"/>
      <c r="U20" s="246"/>
    </row>
    <row r="21" spans="1:21" ht="45.2" customHeight="1" x14ac:dyDescent="0.3">
      <c r="A21" s="843"/>
      <c r="B21" s="380" t="s">
        <v>535</v>
      </c>
      <c r="C21" s="185"/>
      <c r="D21" s="186" t="s">
        <v>82</v>
      </c>
      <c r="E21" s="185"/>
      <c r="F21" s="186" t="s">
        <v>348</v>
      </c>
      <c r="G21" s="246"/>
      <c r="H21" s="186" t="s">
        <v>348</v>
      </c>
      <c r="I21" s="246"/>
      <c r="J21" s="745"/>
      <c r="K21" s="292"/>
      <c r="L21" s="218"/>
      <c r="M21" s="246"/>
      <c r="N21" s="219"/>
      <c r="O21" s="246"/>
      <c r="P21" s="219"/>
      <c r="Q21" s="246"/>
      <c r="R21" s="219"/>
      <c r="S21" s="246"/>
      <c r="T21" s="219"/>
      <c r="U21" s="246"/>
    </row>
    <row r="22" spans="1:21" ht="75" customHeight="1" x14ac:dyDescent="0.3">
      <c r="A22" s="844"/>
      <c r="B22" s="380" t="s">
        <v>536</v>
      </c>
      <c r="C22" s="185"/>
      <c r="D22" s="186" t="s">
        <v>56</v>
      </c>
      <c r="E22" s="185"/>
      <c r="F22" s="240"/>
      <c r="G22" s="246"/>
      <c r="H22" s="240"/>
      <c r="I22" s="246"/>
      <c r="J22" s="840"/>
      <c r="K22" s="292"/>
      <c r="L22" s="218"/>
      <c r="M22" s="246"/>
      <c r="N22" s="219"/>
      <c r="O22" s="246"/>
      <c r="P22" s="219"/>
      <c r="Q22" s="246"/>
      <c r="R22" s="219"/>
      <c r="S22" s="246"/>
      <c r="T22" s="219"/>
      <c r="U22" s="246"/>
    </row>
    <row r="23" spans="1:21" ht="15.4" customHeight="1" x14ac:dyDescent="0.25">
      <c r="A23" s="261"/>
      <c r="B23" s="197"/>
      <c r="C23" s="198"/>
      <c r="D23" s="198"/>
      <c r="E23" s="198"/>
      <c r="F23" s="198"/>
      <c r="G23" s="198"/>
      <c r="H23" s="198"/>
      <c r="I23" s="198"/>
      <c r="J23" s="198"/>
      <c r="K23" s="304"/>
      <c r="L23" s="198"/>
      <c r="M23" s="198"/>
      <c r="N23" s="198"/>
      <c r="O23" s="198"/>
      <c r="P23" s="198"/>
      <c r="Q23" s="198"/>
      <c r="R23" s="198"/>
      <c r="S23" s="198"/>
      <c r="T23" s="198"/>
      <c r="U23" s="198"/>
    </row>
    <row r="24" spans="1:21" ht="15.4" customHeight="1" x14ac:dyDescent="0.25">
      <c r="A24" s="418"/>
      <c r="B24" s="418"/>
      <c r="C24" s="418"/>
      <c r="D24" s="418"/>
      <c r="E24" s="418"/>
      <c r="F24" s="418"/>
      <c r="G24" s="418"/>
      <c r="H24" s="418"/>
      <c r="I24" s="418"/>
      <c r="J24" s="418"/>
      <c r="K24" s="297"/>
      <c r="L24" s="418"/>
      <c r="M24" s="418"/>
      <c r="N24" s="418"/>
      <c r="O24" s="418"/>
      <c r="P24" s="418"/>
      <c r="Q24" s="418"/>
      <c r="R24" s="418"/>
      <c r="S24" s="418"/>
      <c r="T24" s="418"/>
      <c r="U24" s="418"/>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4">
    <mergeCell ref="A9:A17"/>
    <mergeCell ref="A19:A22"/>
    <mergeCell ref="J9:J18"/>
    <mergeCell ref="J19:J22"/>
  </mergeCells>
  <pageMargins left="0.7" right="0.7" top="0.75" bottom="0.75" header="0.3" footer="0.3"/>
  <pageSetup orientation="landscape"/>
  <headerFooter>
    <oddFooter>&amp;C&amp;"Helvetica Neue,Regular"&amp;12&amp;K000000&amp;P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U25"/>
  <sheetViews>
    <sheetView showGridLines="0" workbookViewId="0">
      <selection activeCell="D7" sqref="D7"/>
    </sheetView>
  </sheetViews>
  <sheetFormatPr baseColWidth="10" defaultColWidth="10.5" defaultRowHeight="15.95" customHeight="1" x14ac:dyDescent="0.25"/>
  <cols>
    <col min="1" max="1" width="15" style="1" customWidth="1"/>
    <col min="2" max="2" width="35" style="1" customWidth="1"/>
    <col min="3" max="3" width="3" style="1" customWidth="1"/>
    <col min="4" max="4" width="25" style="1" customWidth="1"/>
    <col min="5" max="5" width="3" style="1" customWidth="1"/>
    <col min="6" max="6" width="25" style="1" customWidth="1"/>
    <col min="7" max="7" width="3" style="1" customWidth="1"/>
    <col min="8" max="8" width="2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537</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05" customHeight="1" x14ac:dyDescent="0.3">
      <c r="A3" s="260" t="s">
        <v>538</v>
      </c>
      <c r="B3" s="184" t="s">
        <v>539</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540</v>
      </c>
      <c r="C7" s="185"/>
      <c r="D7" s="186" t="s">
        <v>387</v>
      </c>
      <c r="E7" s="185"/>
      <c r="F7" s="187"/>
      <c r="G7" s="185"/>
      <c r="H7" s="187"/>
      <c r="I7" s="185"/>
      <c r="J7" s="188"/>
      <c r="K7" s="222"/>
      <c r="L7" s="188"/>
      <c r="M7" s="190"/>
      <c r="N7" s="209"/>
      <c r="O7" s="209"/>
      <c r="P7" s="209"/>
      <c r="Q7" s="209"/>
      <c r="R7" s="209"/>
      <c r="S7" s="209"/>
      <c r="T7" s="209"/>
      <c r="U7" s="209"/>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60" customHeight="1" x14ac:dyDescent="0.35">
      <c r="A9" s="742" t="s">
        <v>541</v>
      </c>
      <c r="B9" s="380" t="s">
        <v>542</v>
      </c>
      <c r="C9" s="185"/>
      <c r="D9" s="186" t="s">
        <v>114</v>
      </c>
      <c r="E9" s="185"/>
      <c r="F9" s="240"/>
      <c r="G9" s="217"/>
      <c r="H9" s="240"/>
      <c r="I9" s="217"/>
      <c r="J9" s="744"/>
      <c r="K9" s="442"/>
      <c r="L9" s="218"/>
      <c r="M9" s="217"/>
      <c r="N9" s="219"/>
      <c r="O9" s="217"/>
      <c r="P9" s="219"/>
      <c r="Q9" s="217"/>
      <c r="R9" s="219"/>
      <c r="S9" s="217"/>
      <c r="T9" s="219"/>
      <c r="U9" s="217"/>
    </row>
    <row r="10" spans="1:21" ht="60" customHeight="1" x14ac:dyDescent="0.35">
      <c r="A10" s="757"/>
      <c r="B10" s="380" t="s">
        <v>543</v>
      </c>
      <c r="C10" s="185"/>
      <c r="D10" s="186" t="s">
        <v>82</v>
      </c>
      <c r="E10" s="185"/>
      <c r="F10" s="186" t="s">
        <v>348</v>
      </c>
      <c r="G10" s="220"/>
      <c r="H10" s="186" t="s">
        <v>348</v>
      </c>
      <c r="I10" s="220"/>
      <c r="J10" s="839"/>
      <c r="K10" s="443"/>
      <c r="L10" s="218"/>
      <c r="M10" s="220"/>
      <c r="N10" s="219"/>
      <c r="O10" s="220"/>
      <c r="P10" s="219"/>
      <c r="Q10" s="220"/>
      <c r="R10" s="219"/>
      <c r="S10" s="220"/>
      <c r="T10" s="219"/>
      <c r="U10" s="220"/>
    </row>
    <row r="11" spans="1:21" ht="90" customHeight="1" x14ac:dyDescent="0.3">
      <c r="A11" s="757"/>
      <c r="B11" s="380" t="s">
        <v>544</v>
      </c>
      <c r="C11" s="185"/>
      <c r="D11" s="186" t="s">
        <v>56</v>
      </c>
      <c r="E11" s="185"/>
      <c r="F11" s="240"/>
      <c r="G11" s="220"/>
      <c r="H11" s="240"/>
      <c r="I11" s="220"/>
      <c r="J11" s="839"/>
      <c r="K11" s="444"/>
      <c r="L11" s="218"/>
      <c r="M11" s="220"/>
      <c r="N11" s="219"/>
      <c r="O11" s="220"/>
      <c r="P11" s="219"/>
      <c r="Q11" s="220"/>
      <c r="R11" s="219"/>
      <c r="S11" s="220"/>
      <c r="T11" s="219"/>
      <c r="U11" s="220"/>
    </row>
    <row r="12" spans="1:21" ht="45.2" customHeight="1" x14ac:dyDescent="0.3">
      <c r="A12" s="757"/>
      <c r="B12" s="380" t="s">
        <v>545</v>
      </c>
      <c r="C12" s="185"/>
      <c r="D12" s="186" t="s">
        <v>56</v>
      </c>
      <c r="E12" s="185"/>
      <c r="F12" s="240"/>
      <c r="G12" s="220"/>
      <c r="H12" s="240"/>
      <c r="I12" s="220"/>
      <c r="J12" s="745"/>
      <c r="K12" s="445"/>
      <c r="L12" s="218"/>
      <c r="M12" s="220"/>
      <c r="N12" s="219"/>
      <c r="O12" s="220"/>
      <c r="P12" s="219"/>
      <c r="Q12" s="220"/>
      <c r="R12" s="219"/>
      <c r="S12" s="220"/>
      <c r="T12" s="219"/>
      <c r="U12" s="220"/>
    </row>
    <row r="13" spans="1:21" ht="87" customHeight="1" x14ac:dyDescent="0.3">
      <c r="A13" s="757"/>
      <c r="B13" s="380" t="s">
        <v>546</v>
      </c>
      <c r="C13" s="185"/>
      <c r="D13" s="186" t="s">
        <v>56</v>
      </c>
      <c r="E13" s="185"/>
      <c r="F13" s="240"/>
      <c r="G13" s="220"/>
      <c r="H13" s="240"/>
      <c r="I13" s="220"/>
      <c r="J13" s="840"/>
      <c r="K13" s="445"/>
      <c r="L13" s="218"/>
      <c r="M13" s="220"/>
      <c r="N13" s="219"/>
      <c r="O13" s="220"/>
      <c r="P13" s="219"/>
      <c r="Q13" s="220"/>
      <c r="R13" s="219"/>
      <c r="S13" s="220"/>
      <c r="T13" s="219"/>
      <c r="U13" s="220"/>
    </row>
    <row r="14" spans="1:21" ht="16.7" customHeight="1" x14ac:dyDescent="0.3">
      <c r="A14" s="264"/>
      <c r="B14" s="190"/>
      <c r="C14" s="209"/>
      <c r="D14" s="209"/>
      <c r="E14" s="209"/>
      <c r="F14" s="209"/>
      <c r="G14" s="209"/>
      <c r="H14" s="209"/>
      <c r="I14" s="209"/>
      <c r="J14" s="209"/>
      <c r="K14" s="455"/>
      <c r="L14" s="209"/>
      <c r="M14" s="209"/>
      <c r="N14" s="209"/>
      <c r="O14" s="209"/>
      <c r="P14" s="209"/>
      <c r="Q14" s="209"/>
      <c r="R14" s="209"/>
      <c r="S14" s="209"/>
      <c r="T14" s="209"/>
      <c r="U14" s="209"/>
    </row>
    <row r="15" spans="1:21" ht="60" customHeight="1" x14ac:dyDescent="0.35">
      <c r="A15" s="742" t="s">
        <v>547</v>
      </c>
      <c r="B15" s="380" t="s">
        <v>542</v>
      </c>
      <c r="C15" s="185"/>
      <c r="D15" s="186" t="s">
        <v>114</v>
      </c>
      <c r="E15" s="185"/>
      <c r="F15" s="240"/>
      <c r="G15" s="217"/>
      <c r="H15" s="240"/>
      <c r="I15" s="217"/>
      <c r="J15" s="744"/>
      <c r="K15" s="292"/>
      <c r="L15" s="218"/>
      <c r="M15" s="217"/>
      <c r="N15" s="219"/>
      <c r="O15" s="217"/>
      <c r="P15" s="219"/>
      <c r="Q15" s="217"/>
      <c r="R15" s="219"/>
      <c r="S15" s="217"/>
      <c r="T15" s="219"/>
      <c r="U15" s="217"/>
    </row>
    <row r="16" spans="1:21" ht="60" customHeight="1" x14ac:dyDescent="0.3">
      <c r="A16" s="757"/>
      <c r="B16" s="380" t="s">
        <v>543</v>
      </c>
      <c r="C16" s="185"/>
      <c r="D16" s="186" t="s">
        <v>82</v>
      </c>
      <c r="E16" s="185"/>
      <c r="F16" s="186" t="s">
        <v>348</v>
      </c>
      <c r="G16" s="220"/>
      <c r="H16" s="186" t="s">
        <v>348</v>
      </c>
      <c r="I16" s="220"/>
      <c r="J16" s="745"/>
      <c r="K16" s="292"/>
      <c r="L16" s="218"/>
      <c r="M16" s="220"/>
      <c r="N16" s="219"/>
      <c r="O16" s="220"/>
      <c r="P16" s="219"/>
      <c r="Q16" s="220"/>
      <c r="R16" s="219"/>
      <c r="S16" s="220"/>
      <c r="T16" s="219"/>
      <c r="U16" s="220"/>
    </row>
    <row r="17" spans="1:21" ht="90" customHeight="1" x14ac:dyDescent="0.3">
      <c r="A17" s="757"/>
      <c r="B17" s="380" t="s">
        <v>544</v>
      </c>
      <c r="C17" s="185"/>
      <c r="D17" s="186" t="s">
        <v>56</v>
      </c>
      <c r="E17" s="185"/>
      <c r="F17" s="240"/>
      <c r="G17" s="220"/>
      <c r="H17" s="240"/>
      <c r="I17" s="220"/>
      <c r="J17" s="745"/>
      <c r="K17" s="292"/>
      <c r="L17" s="218"/>
      <c r="M17" s="220"/>
      <c r="N17" s="219"/>
      <c r="O17" s="220"/>
      <c r="P17" s="219"/>
      <c r="Q17" s="220"/>
      <c r="R17" s="219"/>
      <c r="S17" s="220"/>
      <c r="T17" s="219"/>
      <c r="U17" s="220"/>
    </row>
    <row r="18" spans="1:21" ht="45.2" customHeight="1" x14ac:dyDescent="0.3">
      <c r="A18" s="757"/>
      <c r="B18" s="380" t="s">
        <v>545</v>
      </c>
      <c r="C18" s="185"/>
      <c r="D18" s="186" t="s">
        <v>56</v>
      </c>
      <c r="E18" s="185"/>
      <c r="F18" s="240"/>
      <c r="G18" s="220"/>
      <c r="H18" s="240"/>
      <c r="I18" s="220"/>
      <c r="J18" s="745"/>
      <c r="K18" s="292"/>
      <c r="L18" s="218"/>
      <c r="M18" s="220"/>
      <c r="N18" s="219"/>
      <c r="O18" s="220"/>
      <c r="P18" s="219"/>
      <c r="Q18" s="220"/>
      <c r="R18" s="219"/>
      <c r="S18" s="220"/>
      <c r="T18" s="219"/>
      <c r="U18" s="220"/>
    </row>
    <row r="19" spans="1:21" ht="96.75" customHeight="1" x14ac:dyDescent="0.3">
      <c r="A19" s="845"/>
      <c r="B19" s="391" t="s">
        <v>546</v>
      </c>
      <c r="C19" s="193"/>
      <c r="D19" s="278" t="s">
        <v>56</v>
      </c>
      <c r="E19" s="193"/>
      <c r="F19" s="457"/>
      <c r="G19" s="232"/>
      <c r="H19" s="457"/>
      <c r="I19" s="232"/>
      <c r="J19" s="841"/>
      <c r="K19" s="463"/>
      <c r="L19" s="218"/>
      <c r="M19" s="232"/>
      <c r="N19" s="459"/>
      <c r="O19" s="232"/>
      <c r="P19" s="459"/>
      <c r="Q19" s="232"/>
      <c r="R19" s="459"/>
      <c r="S19" s="232"/>
      <c r="T19" s="459"/>
      <c r="U19" s="232"/>
    </row>
    <row r="20" spans="1:21" ht="15.4" customHeight="1" x14ac:dyDescent="0.25">
      <c r="A20" s="418"/>
      <c r="B20" s="418"/>
      <c r="C20" s="418"/>
      <c r="D20" s="418"/>
      <c r="E20" s="418"/>
      <c r="F20" s="418"/>
      <c r="G20" s="418"/>
      <c r="H20" s="418"/>
      <c r="I20" s="418"/>
      <c r="J20" s="418"/>
      <c r="K20" s="297"/>
      <c r="L20" s="432"/>
      <c r="M20" s="418"/>
      <c r="N20" s="418"/>
      <c r="O20" s="418"/>
      <c r="P20" s="418"/>
      <c r="Q20" s="418"/>
      <c r="R20" s="418"/>
      <c r="S20" s="418"/>
      <c r="T20" s="418"/>
      <c r="U20" s="418"/>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4">
    <mergeCell ref="A9:A13"/>
    <mergeCell ref="A15:A19"/>
    <mergeCell ref="J9:J13"/>
    <mergeCell ref="J15:J19"/>
  </mergeCells>
  <pageMargins left="0.7" right="0.7" top="0.75" bottom="0.75" header="0.3" footer="0.3"/>
  <pageSetup orientation="landscape"/>
  <headerFooter>
    <oddFooter>&amp;C&amp;"Helvetica Neue,Regular"&amp;12&amp;K000000&amp;P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U25"/>
  <sheetViews>
    <sheetView showGridLines="0" topLeftCell="A8" workbookViewId="0">
      <selection activeCell="D23" sqref="D23"/>
    </sheetView>
  </sheetViews>
  <sheetFormatPr baseColWidth="10" defaultColWidth="10.5" defaultRowHeight="15.95" customHeight="1" x14ac:dyDescent="0.25"/>
  <cols>
    <col min="1" max="1" width="22" style="1" customWidth="1"/>
    <col min="2" max="2" width="52.125" style="1" customWidth="1"/>
    <col min="3" max="3" width="3.375" style="1" customWidth="1"/>
    <col min="4" max="4" width="25" style="1" customWidth="1"/>
    <col min="5" max="5" width="3.375" style="1" customWidth="1"/>
    <col min="6" max="6" width="25" style="1" customWidth="1"/>
    <col min="7" max="7" width="3.375" style="1" customWidth="1"/>
    <col min="8" max="8" width="25" style="1" customWidth="1"/>
    <col min="9" max="9" width="3.375"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548</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227"/>
      <c r="B2" s="182"/>
      <c r="C2" s="182"/>
      <c r="D2" s="182"/>
      <c r="E2" s="182"/>
      <c r="F2" s="182"/>
      <c r="G2" s="182"/>
      <c r="H2" s="182"/>
      <c r="I2" s="182"/>
      <c r="J2" s="182"/>
      <c r="K2" s="227"/>
      <c r="L2" s="182"/>
      <c r="M2" s="182"/>
      <c r="N2" s="182"/>
      <c r="O2" s="182"/>
      <c r="P2" s="182"/>
      <c r="Q2" s="182"/>
      <c r="R2" s="182"/>
      <c r="S2" s="182"/>
      <c r="T2" s="182"/>
      <c r="U2" s="182"/>
    </row>
    <row r="3" spans="1:21" ht="75" customHeight="1" x14ac:dyDescent="0.3">
      <c r="A3" s="183" t="s">
        <v>549</v>
      </c>
      <c r="B3" s="184" t="s">
        <v>550</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29"/>
      <c r="B4" s="231"/>
      <c r="C4" s="193"/>
      <c r="D4" s="231"/>
      <c r="E4" s="193"/>
      <c r="F4" s="231"/>
      <c r="G4" s="193"/>
      <c r="H4" s="231"/>
      <c r="I4" s="193"/>
      <c r="J4" s="231"/>
      <c r="K4" s="284"/>
      <c r="L4" s="232"/>
      <c r="M4" s="193"/>
      <c r="N4" s="231"/>
      <c r="O4" s="193"/>
      <c r="P4" s="231"/>
      <c r="Q4" s="193"/>
      <c r="R4" s="231"/>
      <c r="S4" s="193"/>
      <c r="T4" s="231"/>
      <c r="U4" s="197"/>
    </row>
    <row r="5" spans="1:21" ht="114" customHeight="1" x14ac:dyDescent="0.35">
      <c r="A5" s="450"/>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36"/>
      <c r="B6" s="238"/>
      <c r="C6" s="185"/>
      <c r="D6" s="238"/>
      <c r="E6" s="185"/>
      <c r="F6" s="238"/>
      <c r="G6" s="185"/>
      <c r="H6" s="238"/>
      <c r="I6" s="185"/>
      <c r="J6" s="238"/>
      <c r="K6" s="246"/>
      <c r="L6" s="220"/>
      <c r="M6" s="185"/>
      <c r="N6" s="238"/>
      <c r="O6" s="185"/>
      <c r="P6" s="238"/>
      <c r="Q6" s="185"/>
      <c r="R6" s="238"/>
      <c r="S6" s="185"/>
      <c r="T6" s="238"/>
      <c r="U6" s="190"/>
    </row>
    <row r="7" spans="1:21" ht="30" customHeight="1" x14ac:dyDescent="0.35">
      <c r="A7" s="205"/>
      <c r="B7" s="380" t="s">
        <v>551</v>
      </c>
      <c r="C7" s="185"/>
      <c r="D7" s="186" t="s">
        <v>607</v>
      </c>
      <c r="E7" s="185"/>
      <c r="F7" s="240"/>
      <c r="G7" s="217"/>
      <c r="H7" s="240" t="s">
        <v>735</v>
      </c>
      <c r="I7" s="217"/>
      <c r="J7" s="744"/>
      <c r="K7" s="289"/>
      <c r="L7" s="218"/>
      <c r="M7" s="217"/>
      <c r="N7" s="219"/>
      <c r="O7" s="217"/>
      <c r="P7" s="219"/>
      <c r="Q7" s="217"/>
      <c r="R7" s="219"/>
      <c r="S7" s="217"/>
      <c r="T7" s="219"/>
      <c r="U7" s="217"/>
    </row>
    <row r="8" spans="1:21" ht="30" customHeight="1" x14ac:dyDescent="0.35">
      <c r="A8" s="205"/>
      <c r="B8" s="380" t="s">
        <v>552</v>
      </c>
      <c r="C8" s="185"/>
      <c r="D8" s="186" t="s">
        <v>733</v>
      </c>
      <c r="E8" s="185"/>
      <c r="F8" s="186"/>
      <c r="G8" s="220"/>
      <c r="H8" s="186" t="s">
        <v>734</v>
      </c>
      <c r="I8" s="220"/>
      <c r="J8" s="745"/>
      <c r="K8" s="464"/>
      <c r="L8" s="218"/>
      <c r="M8" s="220"/>
      <c r="N8" s="219"/>
      <c r="O8" s="220"/>
      <c r="P8" s="219"/>
      <c r="Q8" s="220"/>
      <c r="R8" s="219"/>
      <c r="S8" s="220"/>
      <c r="T8" s="219"/>
      <c r="U8" s="220"/>
    </row>
    <row r="9" spans="1:21" ht="30" customHeight="1" x14ac:dyDescent="0.35">
      <c r="A9" s="205"/>
      <c r="B9" s="380" t="s">
        <v>553</v>
      </c>
      <c r="C9" s="185"/>
      <c r="D9" s="186" t="s">
        <v>82</v>
      </c>
      <c r="E9" s="185"/>
      <c r="F9" s="186"/>
      <c r="G9" s="217"/>
      <c r="H9" s="186"/>
      <c r="I9" s="217"/>
      <c r="J9" s="839"/>
      <c r="K9" s="465"/>
      <c r="L9" s="218"/>
      <c r="M9" s="217"/>
      <c r="N9" s="219"/>
      <c r="O9" s="217"/>
      <c r="P9" s="219"/>
      <c r="Q9" s="217"/>
      <c r="R9" s="219"/>
      <c r="S9" s="217"/>
      <c r="T9" s="219"/>
      <c r="U9" s="217"/>
    </row>
    <row r="10" spans="1:21" ht="18" customHeight="1" x14ac:dyDescent="0.35">
      <c r="A10" s="205"/>
      <c r="B10" s="212" t="s">
        <v>554</v>
      </c>
      <c r="C10" s="185"/>
      <c r="D10" s="186" t="s">
        <v>736</v>
      </c>
      <c r="E10" s="185"/>
      <c r="F10" s="186"/>
      <c r="G10" s="220"/>
      <c r="H10" s="186" t="s">
        <v>734</v>
      </c>
      <c r="I10" s="220"/>
      <c r="J10" s="839"/>
      <c r="K10" s="443"/>
      <c r="L10" s="218"/>
      <c r="M10" s="220"/>
      <c r="N10" s="219"/>
      <c r="O10" s="220"/>
      <c r="P10" s="219"/>
      <c r="Q10" s="220"/>
      <c r="R10" s="219"/>
      <c r="S10" s="220"/>
      <c r="T10" s="219"/>
      <c r="U10" s="220"/>
    </row>
    <row r="11" spans="1:21" ht="18" customHeight="1" x14ac:dyDescent="0.35">
      <c r="A11" s="205"/>
      <c r="B11" s="212" t="s">
        <v>555</v>
      </c>
      <c r="C11" s="185"/>
      <c r="D11" s="186" t="s">
        <v>738</v>
      </c>
      <c r="E11" s="185"/>
      <c r="F11" s="186"/>
      <c r="G11" s="217"/>
      <c r="H11" s="186" t="s">
        <v>734</v>
      </c>
      <c r="I11" s="217"/>
      <c r="J11" s="839"/>
      <c r="K11" s="444"/>
      <c r="L11" s="218"/>
      <c r="M11" s="217"/>
      <c r="N11" s="219"/>
      <c r="O11" s="217"/>
      <c r="P11" s="219"/>
      <c r="Q11" s="217"/>
      <c r="R11" s="219"/>
      <c r="S11" s="217"/>
      <c r="T11" s="219"/>
      <c r="U11" s="217"/>
    </row>
    <row r="12" spans="1:21" ht="15.6" customHeight="1" x14ac:dyDescent="0.3">
      <c r="A12" s="205"/>
      <c r="B12" s="212" t="s">
        <v>556</v>
      </c>
      <c r="C12" s="185"/>
      <c r="D12" s="186" t="s">
        <v>737</v>
      </c>
      <c r="E12" s="185"/>
      <c r="F12" s="186"/>
      <c r="G12" s="246"/>
      <c r="H12" s="186" t="s">
        <v>734</v>
      </c>
      <c r="I12" s="246"/>
      <c r="J12" s="839"/>
      <c r="K12" s="444"/>
      <c r="L12" s="218"/>
      <c r="M12" s="246"/>
      <c r="N12" s="219"/>
      <c r="O12" s="246"/>
      <c r="P12" s="219"/>
      <c r="Q12" s="246"/>
      <c r="R12" s="219"/>
      <c r="S12" s="246"/>
      <c r="T12" s="219"/>
      <c r="U12" s="246"/>
    </row>
    <row r="13" spans="1:21" ht="15.6" customHeight="1" x14ac:dyDescent="0.3">
      <c r="A13" s="205"/>
      <c r="B13" s="212" t="s">
        <v>557</v>
      </c>
      <c r="C13" s="185"/>
      <c r="D13" s="186" t="s">
        <v>739</v>
      </c>
      <c r="E13" s="185"/>
      <c r="F13" s="186"/>
      <c r="G13" s="246"/>
      <c r="H13" s="186" t="s">
        <v>734</v>
      </c>
      <c r="I13" s="246"/>
      <c r="J13" s="745"/>
      <c r="K13" s="445"/>
      <c r="L13" s="218"/>
      <c r="M13" s="246"/>
      <c r="N13" s="219"/>
      <c r="O13" s="246"/>
      <c r="P13" s="219"/>
      <c r="Q13" s="246"/>
      <c r="R13" s="219"/>
      <c r="S13" s="246"/>
      <c r="T13" s="219"/>
      <c r="U13" s="246"/>
    </row>
    <row r="14" spans="1:21" ht="16.7" customHeight="1" x14ac:dyDescent="0.3">
      <c r="A14" s="205"/>
      <c r="B14" s="212" t="s">
        <v>558</v>
      </c>
      <c r="C14" s="185"/>
      <c r="D14" s="186" t="s">
        <v>740</v>
      </c>
      <c r="E14" s="185"/>
      <c r="F14" s="186"/>
      <c r="G14" s="246"/>
      <c r="H14" s="186" t="s">
        <v>734</v>
      </c>
      <c r="I14" s="246"/>
      <c r="J14" s="745"/>
      <c r="K14" s="292"/>
      <c r="L14" s="218"/>
      <c r="M14" s="246"/>
      <c r="N14" s="219"/>
      <c r="O14" s="246"/>
      <c r="P14" s="219"/>
      <c r="Q14" s="246"/>
      <c r="R14" s="219"/>
      <c r="S14" s="246"/>
      <c r="T14" s="219"/>
      <c r="U14" s="246"/>
    </row>
    <row r="15" spans="1:21" ht="16.7" customHeight="1" x14ac:dyDescent="0.3">
      <c r="A15" s="205"/>
      <c r="B15" s="212" t="s">
        <v>559</v>
      </c>
      <c r="C15" s="185"/>
      <c r="D15" s="186" t="s">
        <v>741</v>
      </c>
      <c r="E15" s="185"/>
      <c r="F15" s="186" t="s">
        <v>560</v>
      </c>
      <c r="G15" s="246"/>
      <c r="H15" s="186" t="s">
        <v>560</v>
      </c>
      <c r="I15" s="246"/>
      <c r="J15" s="745"/>
      <c r="K15" s="292"/>
      <c r="L15" s="218"/>
      <c r="M15" s="246"/>
      <c r="N15" s="219"/>
      <c r="O15" s="246"/>
      <c r="P15" s="219"/>
      <c r="Q15" s="246"/>
      <c r="R15" s="219"/>
      <c r="S15" s="246"/>
      <c r="T15" s="219"/>
      <c r="U15" s="246"/>
    </row>
    <row r="16" spans="1:21" ht="16.7" customHeight="1" x14ac:dyDescent="0.3">
      <c r="A16" s="205"/>
      <c r="B16" s="212" t="s">
        <v>561</v>
      </c>
      <c r="C16" s="185"/>
      <c r="D16" s="186" t="s">
        <v>742</v>
      </c>
      <c r="E16" s="185"/>
      <c r="F16" s="186" t="s">
        <v>560</v>
      </c>
      <c r="G16" s="246"/>
      <c r="H16" s="186" t="s">
        <v>560</v>
      </c>
      <c r="I16" s="246"/>
      <c r="J16" s="745"/>
      <c r="K16" s="292"/>
      <c r="L16" s="218"/>
      <c r="M16" s="246"/>
      <c r="N16" s="219"/>
      <c r="O16" s="246"/>
      <c r="P16" s="219"/>
      <c r="Q16" s="246"/>
      <c r="R16" s="219"/>
      <c r="S16" s="246"/>
      <c r="T16" s="219"/>
      <c r="U16" s="246"/>
    </row>
    <row r="17" spans="1:21" ht="16.7" customHeight="1" x14ac:dyDescent="0.3">
      <c r="A17" s="205"/>
      <c r="B17" s="212" t="s">
        <v>562</v>
      </c>
      <c r="C17" s="185"/>
      <c r="D17" s="186" t="s">
        <v>743</v>
      </c>
      <c r="E17" s="185"/>
      <c r="F17" s="186" t="s">
        <v>560</v>
      </c>
      <c r="G17" s="246"/>
      <c r="H17" s="186" t="s">
        <v>560</v>
      </c>
      <c r="I17" s="246"/>
      <c r="J17" s="745"/>
      <c r="K17" s="292"/>
      <c r="L17" s="218"/>
      <c r="M17" s="246"/>
      <c r="N17" s="219"/>
      <c r="O17" s="246"/>
      <c r="P17" s="219"/>
      <c r="Q17" s="246"/>
      <c r="R17" s="219"/>
      <c r="S17" s="246"/>
      <c r="T17" s="219"/>
      <c r="U17" s="246"/>
    </row>
    <row r="18" spans="1:21" ht="16.7" customHeight="1" x14ac:dyDescent="0.3">
      <c r="A18" s="205"/>
      <c r="B18" s="212" t="s">
        <v>563</v>
      </c>
      <c r="C18" s="185"/>
      <c r="D18" s="186" t="s">
        <v>744</v>
      </c>
      <c r="E18" s="185"/>
      <c r="F18" s="186" t="s">
        <v>560</v>
      </c>
      <c r="G18" s="246"/>
      <c r="H18" s="186" t="s">
        <v>560</v>
      </c>
      <c r="I18" s="246"/>
      <c r="J18" s="745"/>
      <c r="K18" s="292"/>
      <c r="L18" s="218"/>
      <c r="M18" s="246"/>
      <c r="N18" s="219"/>
      <c r="O18" s="246"/>
      <c r="P18" s="219"/>
      <c r="Q18" s="246"/>
      <c r="R18" s="219"/>
      <c r="S18" s="246"/>
      <c r="T18" s="219"/>
      <c r="U18" s="246"/>
    </row>
    <row r="19" spans="1:21" ht="16.7" customHeight="1" x14ac:dyDescent="0.3">
      <c r="A19" s="205"/>
      <c r="B19" s="212" t="s">
        <v>564</v>
      </c>
      <c r="C19" s="185"/>
      <c r="D19" s="186" t="s">
        <v>82</v>
      </c>
      <c r="E19" s="185"/>
      <c r="F19" s="186" t="s">
        <v>348</v>
      </c>
      <c r="G19" s="246"/>
      <c r="H19" s="186" t="s">
        <v>348</v>
      </c>
      <c r="I19" s="246"/>
      <c r="J19" s="745"/>
      <c r="K19" s="292"/>
      <c r="L19" s="218"/>
      <c r="M19" s="246"/>
      <c r="N19" s="219"/>
      <c r="O19" s="246"/>
      <c r="P19" s="219"/>
      <c r="Q19" s="246"/>
      <c r="R19" s="219"/>
      <c r="S19" s="246"/>
      <c r="T19" s="219"/>
      <c r="U19" s="246"/>
    </row>
    <row r="20" spans="1:21" ht="16.7" customHeight="1" x14ac:dyDescent="0.3">
      <c r="A20" s="205"/>
      <c r="B20" s="212" t="s">
        <v>565</v>
      </c>
      <c r="C20" s="185"/>
      <c r="D20" s="186" t="s">
        <v>82</v>
      </c>
      <c r="E20" s="185"/>
      <c r="F20" s="186" t="s">
        <v>348</v>
      </c>
      <c r="G20" s="246"/>
      <c r="H20" s="186" t="s">
        <v>348</v>
      </c>
      <c r="I20" s="246"/>
      <c r="J20" s="745"/>
      <c r="K20" s="292"/>
      <c r="L20" s="218"/>
      <c r="M20" s="246"/>
      <c r="N20" s="219"/>
      <c r="O20" s="246"/>
      <c r="P20" s="219"/>
      <c r="Q20" s="246"/>
      <c r="R20" s="219"/>
      <c r="S20" s="246"/>
      <c r="T20" s="219"/>
      <c r="U20" s="246"/>
    </row>
    <row r="21" spans="1:21" ht="45.2" customHeight="1" x14ac:dyDescent="0.35">
      <c r="A21" s="205"/>
      <c r="B21" s="380" t="s">
        <v>566</v>
      </c>
      <c r="C21" s="185"/>
      <c r="D21" s="186" t="s">
        <v>581</v>
      </c>
      <c r="E21" s="185"/>
      <c r="F21" s="240" t="s">
        <v>745</v>
      </c>
      <c r="G21" s="217"/>
      <c r="H21" s="240"/>
      <c r="I21" s="217"/>
      <c r="J21" s="840"/>
      <c r="K21" s="292"/>
      <c r="L21" s="218"/>
      <c r="M21" s="217"/>
      <c r="N21" s="219"/>
      <c r="O21" s="217"/>
      <c r="P21" s="219"/>
      <c r="Q21" s="217"/>
      <c r="R21" s="219"/>
      <c r="S21" s="217"/>
      <c r="T21" s="219"/>
      <c r="U21" s="217"/>
    </row>
    <row r="22" spans="1:21" ht="15.4" customHeight="1" x14ac:dyDescent="0.25">
      <c r="A22" s="225"/>
      <c r="B22" s="197"/>
      <c r="C22" s="198"/>
      <c r="D22" s="198"/>
      <c r="E22" s="198"/>
      <c r="F22" s="198"/>
      <c r="G22" s="198"/>
      <c r="H22" s="198"/>
      <c r="I22" s="198"/>
      <c r="J22" s="198"/>
      <c r="K22" s="304"/>
      <c r="L22" s="198"/>
      <c r="M22" s="198"/>
      <c r="N22" s="198"/>
      <c r="O22" s="198"/>
      <c r="P22" s="198"/>
      <c r="Q22" s="198"/>
      <c r="R22" s="198"/>
      <c r="S22" s="198"/>
      <c r="T22" s="198"/>
      <c r="U22" s="198"/>
    </row>
    <row r="23" spans="1:21" ht="15.4" customHeight="1" x14ac:dyDescent="0.25">
      <c r="A23" s="297"/>
      <c r="B23" s="418"/>
      <c r="C23" s="418"/>
      <c r="D23" s="418"/>
      <c r="E23" s="418"/>
      <c r="F23" s="418"/>
      <c r="G23" s="418"/>
      <c r="H23" s="418"/>
      <c r="I23" s="418"/>
      <c r="J23" s="418"/>
      <c r="K23" s="297"/>
      <c r="L23" s="418"/>
      <c r="M23" s="418"/>
      <c r="N23" s="418"/>
      <c r="O23" s="418"/>
      <c r="P23" s="418"/>
      <c r="Q23" s="418"/>
      <c r="R23" s="418"/>
      <c r="S23" s="418"/>
      <c r="T23" s="418"/>
      <c r="U23" s="418"/>
    </row>
    <row r="24" spans="1:21" ht="15.4" customHeight="1" x14ac:dyDescent="0.25">
      <c r="A24" s="282"/>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282"/>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7:J21"/>
  </mergeCells>
  <hyperlinks>
    <hyperlink ref="B8" r:id="rId1" xr:uid="{00000000-0004-0000-1C00-000000000000}"/>
  </hyperlinks>
  <pageMargins left="0.7" right="0.7" top="0.75" bottom="0.75" header="0.3" footer="0.3"/>
  <pageSetup orientation="landscape"/>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23"/>
  <sheetViews>
    <sheetView showGridLines="0" topLeftCell="B9" workbookViewId="0">
      <selection activeCell="H13" sqref="H13"/>
    </sheetView>
  </sheetViews>
  <sheetFormatPr baseColWidth="10" defaultColWidth="10.5" defaultRowHeight="15.95" customHeight="1" x14ac:dyDescent="0.25"/>
  <cols>
    <col min="1" max="1" width="14" style="1" customWidth="1"/>
    <col min="2" max="2" width="48" style="1" customWidth="1"/>
    <col min="3" max="3" width="3" style="1" customWidth="1"/>
    <col min="4" max="4" width="28.375" style="1" customWidth="1"/>
    <col min="5" max="5" width="3" style="1" customWidth="1"/>
    <col min="6" max="6" width="35.875" style="1" customWidth="1"/>
    <col min="7" max="7" width="3" style="1" customWidth="1"/>
    <col min="8" max="8" width="35.875" style="1" customWidth="1"/>
    <col min="9" max="9" width="3" style="1" customWidth="1"/>
    <col min="10" max="10" width="39"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98</v>
      </c>
      <c r="B1" s="180"/>
      <c r="C1" s="180"/>
      <c r="D1" s="180"/>
      <c r="E1" s="180"/>
      <c r="F1" s="180"/>
      <c r="G1" s="180"/>
      <c r="H1" s="180"/>
      <c r="I1" s="180"/>
      <c r="J1" s="180"/>
      <c r="K1" s="180"/>
      <c r="L1" s="180"/>
      <c r="M1" s="180"/>
      <c r="N1" s="180"/>
      <c r="O1" s="180"/>
      <c r="P1" s="180"/>
      <c r="Q1" s="180"/>
      <c r="R1" s="180"/>
      <c r="S1" s="180"/>
      <c r="T1" s="180"/>
      <c r="U1" s="180"/>
    </row>
    <row r="2" spans="1:21" ht="21.75" customHeight="1" x14ac:dyDescent="0.45">
      <c r="A2" s="181"/>
      <c r="B2" s="182"/>
      <c r="C2" s="182"/>
      <c r="D2" s="182"/>
      <c r="E2" s="182"/>
      <c r="F2" s="182"/>
      <c r="G2" s="182"/>
      <c r="H2" s="182"/>
      <c r="I2" s="182"/>
      <c r="J2" s="182"/>
      <c r="K2" s="182"/>
      <c r="L2" s="182"/>
      <c r="M2" s="182"/>
      <c r="N2" s="182"/>
      <c r="O2" s="182"/>
      <c r="P2" s="182"/>
      <c r="Q2" s="182"/>
      <c r="R2" s="182"/>
      <c r="S2" s="182"/>
      <c r="T2" s="182"/>
      <c r="U2" s="182"/>
    </row>
    <row r="3" spans="1:21" ht="90" customHeight="1" x14ac:dyDescent="0.3">
      <c r="A3" s="183" t="s">
        <v>99</v>
      </c>
      <c r="B3" s="184" t="s">
        <v>100</v>
      </c>
      <c r="C3" s="185"/>
      <c r="D3" s="470" t="s">
        <v>578</v>
      </c>
      <c r="E3" s="185"/>
      <c r="F3" s="187"/>
      <c r="G3" s="185"/>
      <c r="H3" s="187"/>
      <c r="I3" s="185"/>
      <c r="J3" s="188"/>
      <c r="K3" s="185"/>
      <c r="L3" s="188"/>
      <c r="M3" s="185"/>
      <c r="N3" s="189"/>
      <c r="O3" s="185"/>
      <c r="P3" s="189"/>
      <c r="Q3" s="185"/>
      <c r="R3" s="189"/>
      <c r="S3" s="185"/>
      <c r="T3" s="189"/>
      <c r="U3" s="190"/>
    </row>
    <row r="4" spans="1:21" ht="14.1" customHeight="1" x14ac:dyDescent="0.3">
      <c r="A4" s="191"/>
      <c r="B4" s="192"/>
      <c r="C4" s="193"/>
      <c r="D4" s="194"/>
      <c r="E4" s="193"/>
      <c r="F4" s="195"/>
      <c r="G4" s="193"/>
      <c r="H4" s="195"/>
      <c r="I4" s="193"/>
      <c r="J4" s="196"/>
      <c r="K4" s="197"/>
      <c r="L4" s="198"/>
      <c r="M4" s="199"/>
      <c r="N4" s="196"/>
      <c r="O4" s="193"/>
      <c r="P4" s="196"/>
      <c r="Q4" s="193"/>
      <c r="R4" s="196"/>
      <c r="S4" s="193"/>
      <c r="T4" s="196"/>
      <c r="U4" s="197"/>
    </row>
    <row r="5" spans="1:21" ht="84.95" customHeight="1" x14ac:dyDescent="0.3">
      <c r="A5" s="200"/>
      <c r="B5" s="201"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4.1" customHeight="1" x14ac:dyDescent="0.3">
      <c r="A6" s="205"/>
      <c r="B6" s="206"/>
      <c r="C6" s="185"/>
      <c r="D6" s="207"/>
      <c r="E6" s="185"/>
      <c r="F6" s="207"/>
      <c r="G6" s="185"/>
      <c r="H6" s="207"/>
      <c r="I6" s="185"/>
      <c r="J6" s="208"/>
      <c r="K6" s="190"/>
      <c r="L6" s="209"/>
      <c r="M6" s="210"/>
      <c r="N6" s="208"/>
      <c r="O6" s="185"/>
      <c r="P6" s="208"/>
      <c r="Q6" s="185"/>
      <c r="R6" s="208"/>
      <c r="S6" s="185"/>
      <c r="T6" s="208"/>
      <c r="U6" s="190"/>
    </row>
    <row r="7" spans="1:21" ht="14.1" customHeight="1" x14ac:dyDescent="0.3">
      <c r="A7" s="742" t="s">
        <v>111</v>
      </c>
      <c r="B7" s="212" t="s">
        <v>606</v>
      </c>
      <c r="C7" s="185"/>
      <c r="D7" s="213"/>
      <c r="E7" s="185"/>
      <c r="F7" s="213"/>
      <c r="G7" s="185"/>
      <c r="H7" s="213"/>
      <c r="I7" s="185"/>
      <c r="J7" s="185"/>
      <c r="K7" s="214"/>
      <c r="L7" s="214"/>
      <c r="M7" s="214"/>
      <c r="N7" s="214"/>
      <c r="O7" s="214"/>
      <c r="P7" s="214"/>
      <c r="Q7" s="214"/>
      <c r="R7" s="214"/>
      <c r="S7" s="214"/>
      <c r="T7" s="214"/>
      <c r="U7" s="214"/>
    </row>
    <row r="8" spans="1:21" ht="30" customHeight="1" x14ac:dyDescent="0.35">
      <c r="A8" s="743"/>
      <c r="B8" s="212" t="s">
        <v>113</v>
      </c>
      <c r="C8" s="185"/>
      <c r="D8" s="470" t="s">
        <v>608</v>
      </c>
      <c r="E8" s="185"/>
      <c r="F8" s="487" t="s">
        <v>610</v>
      </c>
      <c r="G8" s="216"/>
      <c r="H8" s="215" t="s">
        <v>115</v>
      </c>
      <c r="I8" s="185"/>
      <c r="J8" s="744"/>
      <c r="K8" s="217"/>
      <c r="L8" s="218"/>
      <c r="M8" s="217"/>
      <c r="N8" s="219"/>
      <c r="O8" s="217"/>
      <c r="P8" s="219"/>
      <c r="Q8" s="217"/>
      <c r="R8" s="219"/>
      <c r="S8" s="217"/>
      <c r="T8" s="219"/>
      <c r="U8" s="217"/>
    </row>
    <row r="9" spans="1:21" ht="30" customHeight="1" x14ac:dyDescent="0.3">
      <c r="A9" s="743"/>
      <c r="B9" s="212" t="s">
        <v>116</v>
      </c>
      <c r="C9" s="185"/>
      <c r="D9" s="470" t="s">
        <v>608</v>
      </c>
      <c r="E9" s="185"/>
      <c r="F9" s="487" t="s">
        <v>609</v>
      </c>
      <c r="G9" s="185"/>
      <c r="H9" s="215" t="s">
        <v>115</v>
      </c>
      <c r="I9" s="185"/>
      <c r="J9" s="745"/>
      <c r="K9" s="220"/>
      <c r="L9" s="218"/>
      <c r="M9" s="220"/>
      <c r="N9" s="219"/>
      <c r="O9" s="220"/>
      <c r="P9" s="219"/>
      <c r="Q9" s="220"/>
      <c r="R9" s="219"/>
      <c r="S9" s="220"/>
      <c r="T9" s="219"/>
      <c r="U9" s="220"/>
    </row>
    <row r="10" spans="1:21" ht="30" customHeight="1" x14ac:dyDescent="0.35">
      <c r="A10" s="743"/>
      <c r="B10" s="212" t="s">
        <v>117</v>
      </c>
      <c r="C10" s="185"/>
      <c r="D10" s="470" t="s">
        <v>608</v>
      </c>
      <c r="E10" s="185"/>
      <c r="F10" s="487" t="s">
        <v>610</v>
      </c>
      <c r="G10" s="185"/>
      <c r="H10" s="215" t="s">
        <v>115</v>
      </c>
      <c r="I10" s="185"/>
      <c r="J10" s="745"/>
      <c r="K10" s="217"/>
      <c r="L10" s="218"/>
      <c r="M10" s="217"/>
      <c r="N10" s="219"/>
      <c r="O10" s="217"/>
      <c r="P10" s="219"/>
      <c r="Q10" s="217"/>
      <c r="R10" s="219"/>
      <c r="S10" s="217"/>
      <c r="T10" s="219"/>
      <c r="U10" s="217"/>
    </row>
    <row r="11" spans="1:21" ht="30" customHeight="1" x14ac:dyDescent="0.3">
      <c r="A11" s="743"/>
      <c r="B11" s="212" t="s">
        <v>118</v>
      </c>
      <c r="C11" s="185"/>
      <c r="D11" s="186" t="s">
        <v>638</v>
      </c>
      <c r="E11" s="185"/>
      <c r="F11" s="487" t="s">
        <v>788</v>
      </c>
      <c r="G11" s="185"/>
      <c r="H11" s="215" t="s">
        <v>115</v>
      </c>
      <c r="I11" s="185"/>
      <c r="J11" s="745"/>
      <c r="K11" s="214"/>
      <c r="L11" s="218"/>
      <c r="M11" s="214"/>
      <c r="N11" s="219"/>
      <c r="O11" s="214"/>
      <c r="P11" s="219"/>
      <c r="Q11" s="214"/>
      <c r="R11" s="219"/>
      <c r="S11" s="214"/>
      <c r="T11" s="219"/>
      <c r="U11" s="214"/>
    </row>
    <row r="12" spans="1:21" ht="30" customHeight="1" x14ac:dyDescent="0.25">
      <c r="A12" s="743"/>
      <c r="B12" s="474" t="s">
        <v>119</v>
      </c>
      <c r="C12" s="185"/>
      <c r="D12" s="186" t="s">
        <v>114</v>
      </c>
      <c r="E12" s="208"/>
      <c r="F12" s="215" t="s">
        <v>66</v>
      </c>
      <c r="G12" s="185"/>
      <c r="H12" s="215" t="s">
        <v>115</v>
      </c>
      <c r="I12" s="208"/>
      <c r="J12" s="746"/>
      <c r="K12" s="222"/>
      <c r="L12" s="188"/>
      <c r="M12" s="222"/>
      <c r="N12" s="189"/>
      <c r="O12" s="222"/>
      <c r="P12" s="189"/>
      <c r="Q12" s="222"/>
      <c r="R12" s="189"/>
      <c r="S12" s="222"/>
      <c r="T12" s="189"/>
      <c r="U12" s="222"/>
    </row>
    <row r="13" spans="1:21" ht="30" customHeight="1" x14ac:dyDescent="0.25">
      <c r="A13" s="743"/>
      <c r="B13" s="474" t="s">
        <v>120</v>
      </c>
      <c r="C13" s="185"/>
      <c r="D13" s="186" t="s">
        <v>607</v>
      </c>
      <c r="E13" s="208"/>
      <c r="F13" s="487" t="s">
        <v>776</v>
      </c>
      <c r="G13" s="185"/>
      <c r="H13" s="215" t="s">
        <v>787</v>
      </c>
      <c r="I13" s="208"/>
      <c r="J13" s="747"/>
      <c r="K13" s="222"/>
      <c r="L13" s="188"/>
      <c r="M13" s="222"/>
      <c r="N13" s="189"/>
      <c r="O13" s="222"/>
      <c r="P13" s="189"/>
      <c r="Q13" s="222"/>
      <c r="R13" s="189"/>
      <c r="S13" s="222"/>
      <c r="T13" s="189"/>
      <c r="U13" s="222"/>
    </row>
    <row r="14" spans="1:21" ht="15.95" customHeight="1" x14ac:dyDescent="0.25">
      <c r="A14" s="223"/>
      <c r="B14" s="224"/>
      <c r="C14" s="190"/>
      <c r="D14" s="209"/>
      <c r="E14" s="209"/>
      <c r="F14" s="209"/>
      <c r="G14" s="209"/>
      <c r="H14" s="209"/>
      <c r="I14" s="209"/>
      <c r="J14" s="209"/>
      <c r="K14" s="209"/>
      <c r="L14" s="209"/>
      <c r="M14" s="210"/>
      <c r="N14" s="208"/>
      <c r="O14" s="185"/>
      <c r="P14" s="208"/>
      <c r="Q14" s="185"/>
      <c r="R14" s="208"/>
      <c r="S14" s="185"/>
      <c r="T14" s="208"/>
      <c r="U14" s="190"/>
    </row>
    <row r="15" spans="1:21" ht="15.6" customHeight="1" x14ac:dyDescent="0.25">
      <c r="A15" s="742" t="s">
        <v>121</v>
      </c>
      <c r="B15" s="221" t="s">
        <v>112</v>
      </c>
      <c r="C15" s="208"/>
      <c r="D15" s="213"/>
      <c r="E15" s="208"/>
      <c r="F15" s="213"/>
      <c r="G15" s="208"/>
      <c r="H15" s="213"/>
      <c r="I15" s="208"/>
      <c r="J15" s="208"/>
      <c r="K15" s="190"/>
      <c r="L15" s="209"/>
      <c r="M15" s="210"/>
      <c r="N15" s="208"/>
      <c r="O15" s="185"/>
      <c r="P15" s="208"/>
      <c r="Q15" s="185"/>
      <c r="R15" s="208"/>
      <c r="S15" s="185"/>
      <c r="T15" s="208"/>
      <c r="U15" s="190"/>
    </row>
    <row r="16" spans="1:21" ht="30" customHeight="1" x14ac:dyDescent="0.25">
      <c r="A16" s="743"/>
      <c r="B16" s="221" t="s">
        <v>113</v>
      </c>
      <c r="C16" s="208"/>
      <c r="D16" s="186" t="s">
        <v>611</v>
      </c>
      <c r="E16" s="208"/>
      <c r="F16" s="487" t="s">
        <v>612</v>
      </c>
      <c r="G16" s="208"/>
      <c r="H16" s="215" t="s">
        <v>115</v>
      </c>
      <c r="I16" s="208"/>
      <c r="J16" s="748"/>
      <c r="K16" s="185"/>
      <c r="L16" s="188"/>
      <c r="M16" s="185"/>
      <c r="N16" s="189"/>
      <c r="O16" s="185"/>
      <c r="P16" s="189"/>
      <c r="Q16" s="185"/>
      <c r="R16" s="189"/>
      <c r="S16" s="185"/>
      <c r="T16" s="189"/>
      <c r="U16" s="190"/>
    </row>
    <row r="17" spans="1:21" ht="30" customHeight="1" x14ac:dyDescent="0.25">
      <c r="A17" s="743"/>
      <c r="B17" s="221" t="s">
        <v>116</v>
      </c>
      <c r="C17" s="208"/>
      <c r="D17" s="186" t="s">
        <v>608</v>
      </c>
      <c r="E17" s="208"/>
      <c r="F17" s="487" t="s">
        <v>750</v>
      </c>
      <c r="G17" s="208"/>
      <c r="H17" s="215" t="s">
        <v>115</v>
      </c>
      <c r="I17" s="208"/>
      <c r="J17" s="746"/>
      <c r="K17" s="185"/>
      <c r="L17" s="188"/>
      <c r="M17" s="185"/>
      <c r="N17" s="189"/>
      <c r="O17" s="185"/>
      <c r="P17" s="189"/>
      <c r="Q17" s="185"/>
      <c r="R17" s="189"/>
      <c r="S17" s="185"/>
      <c r="T17" s="189"/>
      <c r="U17" s="190"/>
    </row>
    <row r="18" spans="1:21" ht="30" customHeight="1" x14ac:dyDescent="0.25">
      <c r="A18" s="743"/>
      <c r="B18" s="221" t="s">
        <v>117</v>
      </c>
      <c r="C18" s="208"/>
      <c r="D18" s="186" t="s">
        <v>608</v>
      </c>
      <c r="E18" s="208"/>
      <c r="F18" s="487" t="s">
        <v>612</v>
      </c>
      <c r="G18" s="208"/>
      <c r="H18" s="215" t="s">
        <v>115</v>
      </c>
      <c r="I18" s="208"/>
      <c r="J18" s="746"/>
      <c r="K18" s="185"/>
      <c r="L18" s="188"/>
      <c r="M18" s="185"/>
      <c r="N18" s="189"/>
      <c r="O18" s="185"/>
      <c r="P18" s="189"/>
      <c r="Q18" s="185"/>
      <c r="R18" s="189"/>
      <c r="S18" s="185"/>
      <c r="T18" s="189"/>
      <c r="U18" s="190"/>
    </row>
    <row r="19" spans="1:21" ht="30" customHeight="1" x14ac:dyDescent="0.25">
      <c r="A19" s="743"/>
      <c r="B19" s="221" t="s">
        <v>118</v>
      </c>
      <c r="C19" s="208"/>
      <c r="D19" s="186" t="s">
        <v>608</v>
      </c>
      <c r="E19" s="208"/>
      <c r="F19" s="487" t="s">
        <v>750</v>
      </c>
      <c r="G19" s="208"/>
      <c r="H19" s="215" t="s">
        <v>115</v>
      </c>
      <c r="I19" s="208"/>
      <c r="J19" s="746"/>
      <c r="K19" s="185"/>
      <c r="L19" s="188"/>
      <c r="M19" s="185"/>
      <c r="N19" s="189"/>
      <c r="O19" s="185"/>
      <c r="P19" s="189"/>
      <c r="Q19" s="185"/>
      <c r="R19" s="189"/>
      <c r="S19" s="185"/>
      <c r="T19" s="189"/>
      <c r="U19" s="190"/>
    </row>
    <row r="20" spans="1:21" ht="30" customHeight="1" x14ac:dyDescent="0.25">
      <c r="A20" s="743"/>
      <c r="B20" s="221" t="s">
        <v>119</v>
      </c>
      <c r="C20" s="185"/>
      <c r="D20" s="186" t="s">
        <v>638</v>
      </c>
      <c r="E20" s="208"/>
      <c r="F20" s="487" t="s">
        <v>751</v>
      </c>
      <c r="G20" s="185"/>
      <c r="H20" s="215" t="s">
        <v>115</v>
      </c>
      <c r="I20" s="208"/>
      <c r="J20" s="746"/>
      <c r="K20" s="185"/>
      <c r="L20" s="188"/>
      <c r="M20" s="185"/>
      <c r="N20" s="189"/>
      <c r="O20" s="185"/>
      <c r="P20" s="189"/>
      <c r="Q20" s="185"/>
      <c r="R20" s="189"/>
      <c r="S20" s="185"/>
      <c r="T20" s="189"/>
      <c r="U20" s="190"/>
    </row>
    <row r="21" spans="1:21" ht="30" customHeight="1" x14ac:dyDescent="0.25">
      <c r="A21" s="743"/>
      <c r="B21" s="221" t="s">
        <v>120</v>
      </c>
      <c r="C21" s="185"/>
      <c r="D21" s="186" t="s">
        <v>607</v>
      </c>
      <c r="E21" s="208"/>
      <c r="F21" s="487" t="s">
        <v>785</v>
      </c>
      <c r="G21" s="185"/>
      <c r="H21" s="215" t="s">
        <v>786</v>
      </c>
      <c r="I21" s="208"/>
      <c r="J21" s="747"/>
      <c r="K21" s="185"/>
      <c r="L21" s="188"/>
      <c r="M21" s="185"/>
      <c r="N21" s="189"/>
      <c r="O21" s="185"/>
      <c r="P21" s="189"/>
      <c r="Q21" s="185"/>
      <c r="R21" s="189"/>
      <c r="S21" s="185"/>
      <c r="T21" s="189"/>
      <c r="U21" s="190"/>
    </row>
    <row r="22" spans="1:21" ht="15.4" customHeight="1" x14ac:dyDescent="0.25">
      <c r="A22" s="223"/>
      <c r="B22" s="190"/>
      <c r="C22" s="209"/>
      <c r="D22" s="209"/>
      <c r="E22" s="209"/>
      <c r="F22" s="209"/>
      <c r="G22" s="209"/>
      <c r="H22" s="209"/>
      <c r="I22" s="209"/>
      <c r="J22" s="209"/>
      <c r="K22" s="209"/>
      <c r="L22" s="209"/>
      <c r="M22" s="209"/>
      <c r="N22" s="209"/>
      <c r="O22" s="209"/>
      <c r="P22" s="209"/>
      <c r="Q22" s="209"/>
      <c r="R22" s="209"/>
      <c r="S22" s="209"/>
      <c r="T22" s="209"/>
      <c r="U22" s="209"/>
    </row>
    <row r="23" spans="1:21" ht="15.4" customHeight="1" x14ac:dyDescent="0.25">
      <c r="A23" s="225"/>
      <c r="B23" s="197"/>
      <c r="C23" s="198"/>
      <c r="D23" s="198"/>
      <c r="E23" s="198"/>
      <c r="F23" s="198"/>
      <c r="G23" s="198"/>
      <c r="H23" s="198"/>
      <c r="I23" s="198"/>
      <c r="J23" s="198"/>
      <c r="K23" s="198"/>
      <c r="L23" s="198"/>
      <c r="M23" s="198"/>
      <c r="N23" s="198"/>
      <c r="O23" s="198"/>
      <c r="P23" s="198"/>
      <c r="Q23" s="198"/>
      <c r="R23" s="198"/>
      <c r="S23" s="198"/>
      <c r="T23" s="198"/>
      <c r="U23" s="198"/>
    </row>
  </sheetData>
  <mergeCells count="4">
    <mergeCell ref="A7:A13"/>
    <mergeCell ref="A15:A21"/>
    <mergeCell ref="J8:J13"/>
    <mergeCell ref="J16:J21"/>
  </mergeCells>
  <hyperlinks>
    <hyperlink ref="F11" r:id="rId1" xr:uid="{11D38192-95E0-4A93-A506-B38DC8FC7572}"/>
    <hyperlink ref="F9" r:id="rId2" xr:uid="{20DD54D9-9193-46E7-8D1A-AA55808A90B0}"/>
    <hyperlink ref="F10" r:id="rId3" xr:uid="{FF623C00-A691-4939-9AB1-3F69588CE81A}"/>
    <hyperlink ref="F8" r:id="rId4" xr:uid="{93AECF7D-6E38-4167-9B74-FF3566CC7BCE}"/>
    <hyperlink ref="F16" r:id="rId5" xr:uid="{6B428A67-E1E9-42A8-AA0C-D217D98A48C3}"/>
    <hyperlink ref="F17" r:id="rId6" xr:uid="{0DA64248-4159-4431-910F-2C2165E1C484}"/>
    <hyperlink ref="F18" r:id="rId7" xr:uid="{70323D9C-0306-45AE-8E9B-BE9B2FCCE298}"/>
    <hyperlink ref="F19" r:id="rId8" xr:uid="{194EADF3-7393-4C1E-A05D-B31F5E1C2478}"/>
    <hyperlink ref="F20" r:id="rId9" xr:uid="{7B47F96B-BB36-4731-A2A9-7DF93CE665C5}"/>
    <hyperlink ref="F21" r:id="rId10" xr:uid="{8EF1781B-B33C-4DF3-A224-6B682FFFE36A}"/>
    <hyperlink ref="F13" r:id="rId11" xr:uid="{EF9840A3-F146-408F-BA85-6DD68677BB0D}"/>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U25"/>
  <sheetViews>
    <sheetView showGridLines="0" topLeftCell="A10" workbookViewId="0">
      <selection activeCell="D5" sqref="D5"/>
    </sheetView>
  </sheetViews>
  <sheetFormatPr baseColWidth="10" defaultColWidth="10.5" defaultRowHeight="15.95" customHeight="1" x14ac:dyDescent="0.25"/>
  <cols>
    <col min="1" max="1" width="14.375" style="1" customWidth="1"/>
    <col min="2" max="2" width="42.375" style="1" customWidth="1"/>
    <col min="3" max="3" width="3" style="1" customWidth="1"/>
    <col min="4" max="4" width="24" style="1" customWidth="1"/>
    <col min="5" max="5" width="3" style="1" customWidth="1"/>
    <col min="6" max="6" width="22.375" style="1" customWidth="1"/>
    <col min="7" max="7" width="3" style="1" customWidth="1"/>
    <col min="8" max="8" width="22.37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567</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35.19999999999999" customHeight="1" x14ac:dyDescent="0.3">
      <c r="A3" s="260" t="s">
        <v>568</v>
      </c>
      <c r="B3" s="184" t="s">
        <v>569</v>
      </c>
      <c r="C3" s="185"/>
      <c r="D3" s="186" t="s">
        <v>125</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7"/>
      <c r="P4" s="198"/>
      <c r="Q4" s="198"/>
      <c r="R4" s="198"/>
      <c r="S4" s="198"/>
      <c r="T4" s="198"/>
      <c r="U4" s="198"/>
    </row>
    <row r="5" spans="1:21" ht="114" customHeight="1" x14ac:dyDescent="0.35">
      <c r="A5" s="262"/>
      <c r="B5" s="427" t="s">
        <v>101</v>
      </c>
      <c r="C5" s="202"/>
      <c r="D5" s="428" t="s">
        <v>102</v>
      </c>
      <c r="E5" s="204"/>
      <c r="F5" s="428" t="s">
        <v>103</v>
      </c>
      <c r="G5" s="204"/>
      <c r="H5" s="428" t="s">
        <v>104</v>
      </c>
      <c r="I5" s="202"/>
      <c r="J5" s="428" t="s">
        <v>105</v>
      </c>
      <c r="K5" s="429"/>
      <c r="L5" s="428" t="s">
        <v>106</v>
      </c>
      <c r="M5" s="204"/>
      <c r="N5" s="428" t="s">
        <v>107</v>
      </c>
      <c r="O5" s="204"/>
      <c r="P5" s="428" t="s">
        <v>108</v>
      </c>
      <c r="Q5" s="204"/>
      <c r="R5" s="428" t="s">
        <v>109</v>
      </c>
      <c r="S5" s="204"/>
      <c r="T5" s="428"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184" t="s">
        <v>570</v>
      </c>
      <c r="C7" s="185"/>
      <c r="D7" s="186" t="s">
        <v>64</v>
      </c>
      <c r="E7" s="185"/>
      <c r="F7" s="187"/>
      <c r="G7" s="185"/>
      <c r="H7" s="187"/>
      <c r="I7" s="185"/>
      <c r="J7" s="188"/>
      <c r="K7" s="222"/>
      <c r="L7" s="188"/>
      <c r="M7" s="185"/>
      <c r="N7" s="189"/>
      <c r="O7" s="419"/>
      <c r="P7" s="189"/>
      <c r="Q7" s="419"/>
      <c r="R7" s="189"/>
      <c r="S7" s="419"/>
      <c r="T7" s="189"/>
      <c r="U7" s="190"/>
    </row>
    <row r="8" spans="1:21" ht="18" customHeight="1" x14ac:dyDescent="0.35">
      <c r="A8" s="264"/>
      <c r="B8" s="238"/>
      <c r="C8" s="185"/>
      <c r="D8" s="238"/>
      <c r="E8" s="185"/>
      <c r="F8" s="238"/>
      <c r="G8" s="185"/>
      <c r="H8" s="238"/>
      <c r="I8" s="185"/>
      <c r="J8" s="238"/>
      <c r="K8" s="247"/>
      <c r="L8" s="209"/>
      <c r="M8" s="210"/>
      <c r="N8" s="238"/>
      <c r="O8" s="185"/>
      <c r="P8" s="238"/>
      <c r="Q8" s="185"/>
      <c r="R8" s="238"/>
      <c r="S8" s="185"/>
      <c r="T8" s="238"/>
      <c r="U8" s="190"/>
    </row>
    <row r="9" spans="1:21" ht="18" customHeight="1" x14ac:dyDescent="0.35">
      <c r="A9" s="264"/>
      <c r="B9" s="212" t="s">
        <v>112</v>
      </c>
      <c r="C9" s="185"/>
      <c r="D9" s="213"/>
      <c r="E9" s="185"/>
      <c r="F9" s="213"/>
      <c r="G9" s="217"/>
      <c r="H9" s="213"/>
      <c r="I9" s="217"/>
      <c r="J9" s="185"/>
      <c r="K9" s="442"/>
      <c r="L9" s="220"/>
      <c r="M9" s="217"/>
      <c r="N9" s="185"/>
      <c r="O9" s="217"/>
      <c r="P9" s="185"/>
      <c r="Q9" s="217"/>
      <c r="R9" s="185"/>
      <c r="S9" s="217"/>
      <c r="T9" s="185"/>
      <c r="U9" s="217"/>
    </row>
    <row r="10" spans="1:21" ht="45.2" customHeight="1" x14ac:dyDescent="0.35">
      <c r="A10" s="264"/>
      <c r="B10" s="380" t="s">
        <v>571</v>
      </c>
      <c r="C10" s="185"/>
      <c r="D10" s="186" t="s">
        <v>579</v>
      </c>
      <c r="E10" s="185"/>
      <c r="F10" s="240" t="s">
        <v>746</v>
      </c>
      <c r="G10" s="220"/>
      <c r="H10" s="240"/>
      <c r="I10" s="220"/>
      <c r="J10" s="846"/>
      <c r="K10" s="466"/>
      <c r="L10" s="218"/>
      <c r="M10" s="220"/>
      <c r="N10" s="219"/>
      <c r="O10" s="220"/>
      <c r="P10" s="219"/>
      <c r="Q10" s="220"/>
      <c r="R10" s="219"/>
      <c r="S10" s="220"/>
      <c r="T10" s="219"/>
      <c r="U10" s="220"/>
    </row>
    <row r="11" spans="1:21" ht="75" customHeight="1" x14ac:dyDescent="0.35">
      <c r="A11" s="264"/>
      <c r="B11" s="380" t="s">
        <v>572</v>
      </c>
      <c r="C11" s="185"/>
      <c r="D11" s="186" t="s">
        <v>579</v>
      </c>
      <c r="E11" s="185"/>
      <c r="F11" s="240" t="s">
        <v>746</v>
      </c>
      <c r="G11" s="217"/>
      <c r="H11" s="240"/>
      <c r="I11" s="217"/>
      <c r="J11" s="745"/>
      <c r="K11" s="467"/>
      <c r="L11" s="218"/>
      <c r="M11" s="217"/>
      <c r="N11" s="219"/>
      <c r="O11" s="217"/>
      <c r="P11" s="219"/>
      <c r="Q11" s="217"/>
      <c r="R11" s="219"/>
      <c r="S11" s="217"/>
      <c r="T11" s="219"/>
      <c r="U11" s="217"/>
    </row>
    <row r="12" spans="1:21" ht="45.2" customHeight="1" x14ac:dyDescent="0.3">
      <c r="A12" s="264"/>
      <c r="B12" s="380" t="s">
        <v>573</v>
      </c>
      <c r="C12" s="185"/>
      <c r="D12" s="186" t="s">
        <v>580</v>
      </c>
      <c r="E12" s="185"/>
      <c r="F12" s="240" t="s">
        <v>746</v>
      </c>
      <c r="G12" s="220"/>
      <c r="H12" s="240"/>
      <c r="I12" s="220"/>
      <c r="J12" s="840"/>
      <c r="K12" s="468"/>
      <c r="L12" s="218"/>
      <c r="M12" s="220"/>
      <c r="N12" s="219"/>
      <c r="O12" s="220"/>
      <c r="P12" s="219"/>
      <c r="Q12" s="220"/>
      <c r="R12" s="219"/>
      <c r="S12" s="220"/>
      <c r="T12" s="219"/>
      <c r="U12" s="220"/>
    </row>
    <row r="13" spans="1:21" ht="15.4" customHeight="1" x14ac:dyDescent="0.25">
      <c r="A13" s="261"/>
      <c r="B13" s="197"/>
      <c r="C13" s="198"/>
      <c r="D13" s="198"/>
      <c r="E13" s="198"/>
      <c r="F13" s="198"/>
      <c r="G13" s="198"/>
      <c r="H13" s="198"/>
      <c r="I13" s="198"/>
      <c r="J13" s="198"/>
      <c r="K13" s="304"/>
      <c r="L13" s="198"/>
      <c r="M13" s="198"/>
      <c r="N13" s="198"/>
      <c r="O13" s="198"/>
      <c r="P13" s="198"/>
      <c r="Q13" s="198"/>
      <c r="R13" s="198"/>
      <c r="S13" s="198"/>
      <c r="T13" s="198"/>
      <c r="U13" s="198"/>
    </row>
    <row r="14" spans="1:21" ht="15.4" customHeight="1" x14ac:dyDescent="0.25">
      <c r="A14" s="418"/>
      <c r="B14" s="418"/>
      <c r="C14" s="418"/>
      <c r="D14" s="418"/>
      <c r="E14" s="418"/>
      <c r="F14" s="418"/>
      <c r="G14" s="418"/>
      <c r="H14" s="418"/>
      <c r="I14" s="418"/>
      <c r="J14" s="418"/>
      <c r="K14" s="297"/>
      <c r="L14" s="469"/>
      <c r="M14" s="418"/>
      <c r="N14" s="418"/>
      <c r="O14" s="418"/>
      <c r="P14" s="418"/>
      <c r="Q14" s="418"/>
      <c r="R14" s="418"/>
      <c r="S14" s="418"/>
      <c r="T14" s="418"/>
      <c r="U14" s="418"/>
    </row>
    <row r="15" spans="1:21" ht="15.4" customHeight="1" x14ac:dyDescent="0.25">
      <c r="A15" s="180"/>
      <c r="B15" s="180"/>
      <c r="C15" s="180"/>
      <c r="D15" s="180"/>
      <c r="E15" s="180"/>
      <c r="F15" s="180"/>
      <c r="G15" s="180"/>
      <c r="H15" s="180"/>
      <c r="I15" s="180"/>
      <c r="J15" s="180"/>
      <c r="K15" s="282"/>
      <c r="L15" s="180"/>
      <c r="M15" s="180"/>
      <c r="N15" s="180"/>
      <c r="O15" s="180"/>
      <c r="P15" s="180"/>
      <c r="Q15" s="180"/>
      <c r="R15" s="180"/>
      <c r="S15" s="180"/>
      <c r="T15" s="180"/>
      <c r="U15" s="180"/>
    </row>
    <row r="16" spans="1:21" ht="15.4" customHeight="1" x14ac:dyDescent="0.25">
      <c r="A16" s="180"/>
      <c r="B16" s="180"/>
      <c r="C16" s="180"/>
      <c r="D16" s="180"/>
      <c r="E16" s="180"/>
      <c r="F16" s="180"/>
      <c r="G16" s="180"/>
      <c r="H16" s="180"/>
      <c r="I16" s="180"/>
      <c r="J16" s="180"/>
      <c r="K16" s="282"/>
      <c r="L16" s="180"/>
      <c r="M16" s="180"/>
      <c r="N16" s="180"/>
      <c r="O16" s="180"/>
      <c r="P16" s="180"/>
      <c r="Q16" s="180"/>
      <c r="R16" s="180"/>
      <c r="S16" s="180"/>
      <c r="T16" s="180"/>
      <c r="U16" s="180"/>
    </row>
    <row r="17" spans="1:21" ht="15.4" customHeight="1" x14ac:dyDescent="0.25">
      <c r="A17" s="180"/>
      <c r="B17" s="180"/>
      <c r="C17" s="180"/>
      <c r="D17" s="180"/>
      <c r="E17" s="180"/>
      <c r="F17" s="180"/>
      <c r="G17" s="180"/>
      <c r="H17" s="180"/>
      <c r="I17" s="180"/>
      <c r="J17" s="180"/>
      <c r="K17" s="282"/>
      <c r="L17" s="180"/>
      <c r="M17" s="180"/>
      <c r="N17" s="180"/>
      <c r="O17" s="180"/>
      <c r="P17" s="180"/>
      <c r="Q17" s="180"/>
      <c r="R17" s="180"/>
      <c r="S17" s="180"/>
      <c r="T17" s="180"/>
      <c r="U17" s="180"/>
    </row>
    <row r="18" spans="1:21" ht="15.4" customHeight="1" x14ac:dyDescent="0.25">
      <c r="A18" s="180"/>
      <c r="B18" s="180"/>
      <c r="C18" s="180"/>
      <c r="D18" s="180"/>
      <c r="E18" s="180"/>
      <c r="F18" s="180"/>
      <c r="G18" s="180"/>
      <c r="H18" s="180"/>
      <c r="I18" s="180"/>
      <c r="J18" s="180"/>
      <c r="K18" s="282"/>
      <c r="L18" s="180"/>
      <c r="M18" s="180"/>
      <c r="N18" s="180"/>
      <c r="O18" s="180"/>
      <c r="P18" s="180"/>
      <c r="Q18" s="180"/>
      <c r="R18" s="180"/>
      <c r="S18" s="180"/>
      <c r="T18" s="180"/>
      <c r="U18" s="180"/>
    </row>
    <row r="19" spans="1:21" ht="15.4" customHeight="1" x14ac:dyDescent="0.25">
      <c r="A19" s="180"/>
      <c r="B19" s="180"/>
      <c r="C19" s="180"/>
      <c r="D19" s="180"/>
      <c r="E19" s="180"/>
      <c r="F19" s="180"/>
      <c r="G19" s="180"/>
      <c r="H19" s="180"/>
      <c r="I19" s="180"/>
      <c r="J19" s="180"/>
      <c r="K19" s="282"/>
      <c r="L19" s="180"/>
      <c r="M19" s="180"/>
      <c r="N19" s="180"/>
      <c r="O19" s="180"/>
      <c r="P19" s="180"/>
      <c r="Q19" s="180"/>
      <c r="R19" s="180"/>
      <c r="S19" s="180"/>
      <c r="T19" s="180"/>
      <c r="U19" s="180"/>
    </row>
    <row r="20" spans="1:21" ht="15.4" customHeight="1" x14ac:dyDescent="0.25">
      <c r="A20" s="180"/>
      <c r="B20" s="180"/>
      <c r="C20" s="180"/>
      <c r="D20" s="180"/>
      <c r="E20" s="180"/>
      <c r="F20" s="180"/>
      <c r="G20" s="180"/>
      <c r="H20" s="180"/>
      <c r="I20" s="180"/>
      <c r="J20" s="180"/>
      <c r="K20" s="282"/>
      <c r="L20" s="180"/>
      <c r="M20" s="180"/>
      <c r="N20" s="180"/>
      <c r="O20" s="180"/>
      <c r="P20" s="180"/>
      <c r="Q20" s="180"/>
      <c r="R20" s="180"/>
      <c r="S20" s="180"/>
      <c r="T20" s="180"/>
      <c r="U20" s="180"/>
    </row>
    <row r="21" spans="1:21" ht="15.4" customHeight="1" x14ac:dyDescent="0.25">
      <c r="A21" s="180"/>
      <c r="B21" s="180"/>
      <c r="C21" s="180"/>
      <c r="D21" s="180"/>
      <c r="E21" s="180"/>
      <c r="F21" s="180"/>
      <c r="G21" s="180"/>
      <c r="H21" s="180"/>
      <c r="I21" s="180"/>
      <c r="J21" s="180"/>
      <c r="K21" s="282"/>
      <c r="L21" s="180"/>
      <c r="M21" s="180"/>
      <c r="N21" s="180"/>
      <c r="O21" s="180"/>
      <c r="P21" s="180"/>
      <c r="Q21" s="180"/>
      <c r="R21" s="180"/>
      <c r="S21" s="180"/>
      <c r="T21" s="180"/>
      <c r="U21" s="180"/>
    </row>
    <row r="22" spans="1:21" ht="15.4" customHeight="1" x14ac:dyDescent="0.25">
      <c r="A22" s="180"/>
      <c r="B22" s="180"/>
      <c r="C22" s="180"/>
      <c r="D22" s="180"/>
      <c r="E22" s="180"/>
      <c r="F22" s="180"/>
      <c r="G22" s="180"/>
      <c r="H22" s="180"/>
      <c r="I22" s="180"/>
      <c r="J22" s="180"/>
      <c r="K22" s="282"/>
      <c r="L22" s="180"/>
      <c r="M22" s="180"/>
      <c r="N22" s="180"/>
      <c r="O22" s="180"/>
      <c r="P22" s="180"/>
      <c r="Q22" s="180"/>
      <c r="R22" s="180"/>
      <c r="S22" s="180"/>
      <c r="T22" s="180"/>
      <c r="U22" s="180"/>
    </row>
    <row r="23" spans="1:21" ht="15.4" customHeight="1" x14ac:dyDescent="0.25">
      <c r="A23" s="180"/>
      <c r="B23" s="180"/>
      <c r="C23" s="180"/>
      <c r="D23" s="180"/>
      <c r="E23" s="180"/>
      <c r="F23" s="180"/>
      <c r="G23" s="180"/>
      <c r="H23" s="180"/>
      <c r="I23" s="180"/>
      <c r="J23" s="180"/>
      <c r="K23" s="282"/>
      <c r="L23" s="180"/>
      <c r="M23" s="180"/>
      <c r="N23" s="180"/>
      <c r="O23" s="180"/>
      <c r="P23" s="180"/>
      <c r="Q23" s="180"/>
      <c r="R23" s="180"/>
      <c r="S23" s="180"/>
      <c r="T23" s="180"/>
      <c r="U23" s="180"/>
    </row>
    <row r="24" spans="1:21" ht="15.4" customHeight="1" x14ac:dyDescent="0.25">
      <c r="A24" s="180"/>
      <c r="B24" s="180"/>
      <c r="C24" s="180"/>
      <c r="D24" s="180"/>
      <c r="E24" s="180"/>
      <c r="F24" s="180"/>
      <c r="G24" s="180"/>
      <c r="H24" s="180"/>
      <c r="I24" s="180"/>
      <c r="J24" s="180"/>
      <c r="K24" s="282"/>
      <c r="L24" s="180"/>
      <c r="M24" s="180"/>
      <c r="N24" s="180"/>
      <c r="O24" s="180"/>
      <c r="P24" s="180"/>
      <c r="Q24" s="180"/>
      <c r="R24" s="180"/>
      <c r="S24" s="180"/>
      <c r="T24" s="180"/>
      <c r="U24" s="180"/>
    </row>
    <row r="25" spans="1:21" ht="15.4" customHeight="1" x14ac:dyDescent="0.25">
      <c r="A25" s="180"/>
      <c r="B25" s="180"/>
      <c r="C25" s="180"/>
      <c r="D25" s="180"/>
      <c r="E25" s="180"/>
      <c r="F25" s="180"/>
      <c r="G25" s="180"/>
      <c r="H25" s="180"/>
      <c r="I25" s="180"/>
      <c r="J25" s="180"/>
      <c r="K25" s="282"/>
      <c r="L25" s="180"/>
      <c r="M25" s="180"/>
      <c r="N25" s="180"/>
      <c r="O25" s="180"/>
      <c r="P25" s="180"/>
      <c r="Q25" s="180"/>
      <c r="R25" s="180"/>
      <c r="S25" s="180"/>
      <c r="T25" s="180"/>
      <c r="U25" s="180"/>
    </row>
  </sheetData>
  <mergeCells count="1">
    <mergeCell ref="J10:J12"/>
  </mergeCells>
  <pageMargins left="0.7" right="0.7" top="0.75" bottom="0.75" header="0.3" footer="0.3"/>
  <pageSetup orientation="landscape"/>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33"/>
  <sheetViews>
    <sheetView showGridLines="0" topLeftCell="A5" workbookViewId="0">
      <selection activeCell="D28" sqref="D28"/>
    </sheetView>
  </sheetViews>
  <sheetFormatPr baseColWidth="10" defaultColWidth="10.5" defaultRowHeight="15.95" customHeight="1" x14ac:dyDescent="0.25"/>
  <cols>
    <col min="1" max="1" width="13" style="1" customWidth="1"/>
    <col min="2" max="2" width="69" style="1" customWidth="1"/>
    <col min="3" max="3" width="3.5" style="1" customWidth="1"/>
    <col min="4" max="4" width="29" style="1" customWidth="1"/>
    <col min="5" max="5" width="3.5" style="1" customWidth="1"/>
    <col min="6" max="6" width="20.5" style="1" customWidth="1"/>
    <col min="7" max="7" width="3.5" style="1" customWidth="1"/>
    <col min="8" max="8" width="20.5" style="1" customWidth="1"/>
    <col min="9" max="9" width="3.5" style="1" customWidth="1"/>
    <col min="10" max="10" width="44"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122</v>
      </c>
      <c r="B1" s="226"/>
      <c r="C1" s="180"/>
      <c r="D1" s="180"/>
      <c r="E1" s="180"/>
      <c r="F1" s="180"/>
      <c r="G1" s="180"/>
      <c r="H1" s="180"/>
      <c r="I1" s="180"/>
      <c r="J1" s="180"/>
      <c r="K1" s="180"/>
      <c r="L1" s="180"/>
      <c r="M1" s="180"/>
      <c r="N1" s="180"/>
      <c r="O1" s="180"/>
      <c r="P1" s="180"/>
      <c r="Q1" s="180"/>
      <c r="R1" s="180"/>
      <c r="S1" s="180"/>
      <c r="T1" s="180"/>
      <c r="U1" s="180"/>
    </row>
    <row r="2" spans="1:21" ht="15.95" customHeight="1" x14ac:dyDescent="0.25">
      <c r="A2" s="227"/>
      <c r="B2" s="227"/>
      <c r="C2" s="182"/>
      <c r="D2" s="182"/>
      <c r="E2" s="182"/>
      <c r="F2" s="182"/>
      <c r="G2" s="182"/>
      <c r="H2" s="182"/>
      <c r="I2" s="182"/>
      <c r="J2" s="182"/>
      <c r="K2" s="182"/>
      <c r="L2" s="182"/>
      <c r="M2" s="182"/>
      <c r="N2" s="182"/>
      <c r="O2" s="182"/>
      <c r="P2" s="182"/>
      <c r="Q2" s="182"/>
      <c r="R2" s="182"/>
      <c r="S2" s="182"/>
      <c r="T2" s="182"/>
      <c r="U2" s="182"/>
    </row>
    <row r="3" spans="1:21" ht="90" customHeight="1" x14ac:dyDescent="0.3">
      <c r="A3" s="183" t="s">
        <v>123</v>
      </c>
      <c r="B3" s="228" t="s">
        <v>124</v>
      </c>
      <c r="C3" s="185"/>
      <c r="D3" s="186" t="s">
        <v>574</v>
      </c>
      <c r="E3" s="185"/>
      <c r="F3" s="187"/>
      <c r="G3" s="185"/>
      <c r="H3" s="187"/>
      <c r="I3" s="185"/>
      <c r="J3" s="188"/>
      <c r="K3" s="185"/>
      <c r="L3" s="188"/>
      <c r="M3" s="185"/>
      <c r="N3" s="189"/>
      <c r="O3" s="185"/>
      <c r="P3" s="189"/>
      <c r="Q3" s="185"/>
      <c r="R3" s="189"/>
      <c r="S3" s="185"/>
      <c r="T3" s="189"/>
      <c r="U3" s="190"/>
    </row>
    <row r="4" spans="1:21" ht="18" customHeight="1" x14ac:dyDescent="0.35">
      <c r="A4" s="229"/>
      <c r="B4" s="230"/>
      <c r="C4" s="193"/>
      <c r="D4" s="231"/>
      <c r="E4" s="193"/>
      <c r="F4" s="231"/>
      <c r="G4" s="193"/>
      <c r="H4" s="231"/>
      <c r="I4" s="193"/>
      <c r="J4" s="231"/>
      <c r="K4" s="193"/>
      <c r="L4" s="232"/>
      <c r="M4" s="220"/>
      <c r="N4" s="231"/>
      <c r="O4" s="193"/>
      <c r="P4" s="231"/>
      <c r="Q4" s="193"/>
      <c r="R4" s="231"/>
      <c r="S4" s="193"/>
      <c r="T4" s="231"/>
      <c r="U4" s="197"/>
    </row>
    <row r="5" spans="1:21" ht="84.95" customHeight="1" x14ac:dyDescent="0.3">
      <c r="A5" s="200"/>
      <c r="B5" s="233" t="s">
        <v>101</v>
      </c>
      <c r="C5" s="202"/>
      <c r="D5" s="201" t="s">
        <v>102</v>
      </c>
      <c r="E5" s="202"/>
      <c r="F5" s="201" t="s">
        <v>103</v>
      </c>
      <c r="G5" s="202"/>
      <c r="H5" s="201" t="s">
        <v>104</v>
      </c>
      <c r="I5" s="234"/>
      <c r="J5" s="201" t="s">
        <v>105</v>
      </c>
      <c r="K5" s="202"/>
      <c r="L5" s="201" t="s">
        <v>106</v>
      </c>
      <c r="M5" s="185"/>
      <c r="N5" s="201" t="s">
        <v>107</v>
      </c>
      <c r="O5" s="202"/>
      <c r="P5" s="201" t="s">
        <v>108</v>
      </c>
      <c r="Q5" s="202"/>
      <c r="R5" s="201" t="s">
        <v>109</v>
      </c>
      <c r="S5" s="202"/>
      <c r="T5" s="201" t="s">
        <v>110</v>
      </c>
      <c r="U5" s="235"/>
    </row>
    <row r="6" spans="1:21" ht="18" customHeight="1" x14ac:dyDescent="0.35">
      <c r="A6" s="236"/>
      <c r="B6" s="237"/>
      <c r="C6" s="185"/>
      <c r="D6" s="238"/>
      <c r="E6" s="185"/>
      <c r="F6" s="238"/>
      <c r="G6" s="185"/>
      <c r="H6" s="238"/>
      <c r="I6" s="185"/>
      <c r="J6" s="238"/>
      <c r="K6" s="185"/>
      <c r="L6" s="220"/>
      <c r="M6" s="220"/>
      <c r="N6" s="238"/>
      <c r="O6" s="185"/>
      <c r="P6" s="238"/>
      <c r="Q6" s="185"/>
      <c r="R6" s="238"/>
      <c r="S6" s="185"/>
      <c r="T6" s="238"/>
      <c r="U6" s="190"/>
    </row>
    <row r="7" spans="1:21" ht="30" customHeight="1" x14ac:dyDescent="0.3">
      <c r="A7" s="183" t="s">
        <v>126</v>
      </c>
      <c r="B7" s="228" t="s">
        <v>127</v>
      </c>
      <c r="C7" s="185"/>
      <c r="D7" s="186" t="s">
        <v>64</v>
      </c>
      <c r="E7" s="185"/>
      <c r="F7" s="187" t="s">
        <v>575</v>
      </c>
      <c r="G7" s="185"/>
      <c r="H7" s="187"/>
      <c r="I7" s="185"/>
      <c r="J7" s="188"/>
      <c r="K7" s="185"/>
      <c r="L7" s="188"/>
      <c r="M7" s="222"/>
      <c r="N7" s="189"/>
      <c r="O7" s="185"/>
      <c r="P7" s="189"/>
      <c r="Q7" s="190"/>
      <c r="R7" s="209"/>
      <c r="S7" s="209"/>
      <c r="T7" s="209"/>
      <c r="U7" s="209"/>
    </row>
    <row r="8" spans="1:21" ht="18" customHeight="1" x14ac:dyDescent="0.35">
      <c r="A8" s="236"/>
      <c r="B8" s="237"/>
      <c r="C8" s="185"/>
      <c r="D8" s="238"/>
      <c r="E8" s="185"/>
      <c r="F8" s="238"/>
      <c r="G8" s="185"/>
      <c r="H8" s="238"/>
      <c r="I8" s="185"/>
      <c r="J8" s="238"/>
      <c r="K8" s="190"/>
      <c r="L8" s="209"/>
      <c r="M8" s="210"/>
      <c r="N8" s="238"/>
      <c r="O8" s="185"/>
      <c r="P8" s="238"/>
      <c r="Q8" s="190"/>
      <c r="R8" s="209"/>
      <c r="S8" s="209"/>
      <c r="T8" s="209"/>
      <c r="U8" s="209"/>
    </row>
    <row r="9" spans="1:21" ht="18" customHeight="1" x14ac:dyDescent="0.35">
      <c r="A9" s="749" t="s">
        <v>111</v>
      </c>
      <c r="B9" s="239" t="s">
        <v>112</v>
      </c>
      <c r="C9" s="185"/>
      <c r="D9" s="213"/>
      <c r="E9" s="185"/>
      <c r="F9" s="213"/>
      <c r="G9" s="185"/>
      <c r="H9" s="213"/>
      <c r="I9" s="185"/>
      <c r="J9" s="185"/>
      <c r="K9" s="185"/>
      <c r="L9" s="220"/>
      <c r="M9" s="220"/>
      <c r="N9" s="189"/>
      <c r="O9" s="217"/>
      <c r="P9" s="189"/>
      <c r="Q9" s="217"/>
      <c r="R9" s="189"/>
      <c r="S9" s="217"/>
      <c r="T9" s="189"/>
      <c r="U9" s="185"/>
    </row>
    <row r="10" spans="1:21" ht="18" customHeight="1" x14ac:dyDescent="0.35">
      <c r="A10" s="750"/>
      <c r="B10" s="475" t="s">
        <v>128</v>
      </c>
      <c r="C10" s="185"/>
      <c r="D10" s="470" t="s">
        <v>613</v>
      </c>
      <c r="E10" s="185"/>
      <c r="F10" s="240"/>
      <c r="G10" s="185"/>
      <c r="H10" s="240"/>
      <c r="I10" s="185"/>
      <c r="J10" s="744"/>
      <c r="K10" s="217"/>
      <c r="L10" s="188"/>
      <c r="M10" s="217"/>
      <c r="N10" s="189"/>
      <c r="O10" s="217"/>
      <c r="P10" s="189"/>
      <c r="Q10" s="217"/>
      <c r="R10" s="189"/>
      <c r="S10" s="217"/>
      <c r="T10" s="189"/>
      <c r="U10" s="217"/>
    </row>
    <row r="11" spans="1:21" ht="30" customHeight="1" x14ac:dyDescent="0.3">
      <c r="A11" s="751"/>
      <c r="B11" s="239" t="s">
        <v>129</v>
      </c>
      <c r="C11" s="185"/>
      <c r="D11" s="470" t="s">
        <v>608</v>
      </c>
      <c r="E11" s="185"/>
      <c r="F11" s="488" t="s">
        <v>614</v>
      </c>
      <c r="G11" s="185"/>
      <c r="H11" s="215" t="s">
        <v>115</v>
      </c>
      <c r="I11" s="185"/>
      <c r="J11" s="752"/>
      <c r="K11" s="220"/>
      <c r="L11" s="188"/>
      <c r="M11" s="185"/>
      <c r="N11" s="189"/>
      <c r="O11" s="220"/>
      <c r="P11" s="189"/>
      <c r="Q11" s="220"/>
      <c r="R11" s="189"/>
      <c r="S11" s="220"/>
      <c r="T11" s="189"/>
      <c r="U11" s="220"/>
    </row>
    <row r="12" spans="1:21" ht="30" customHeight="1" x14ac:dyDescent="0.35">
      <c r="A12" s="751"/>
      <c r="B12" s="239" t="s">
        <v>130</v>
      </c>
      <c r="C12" s="185"/>
      <c r="D12" s="470" t="s">
        <v>611</v>
      </c>
      <c r="E12" s="185"/>
      <c r="F12" s="487" t="s">
        <v>645</v>
      </c>
      <c r="G12" s="185"/>
      <c r="H12" s="215" t="s">
        <v>115</v>
      </c>
      <c r="I12" s="185"/>
      <c r="J12" s="752"/>
      <c r="K12" s="217"/>
      <c r="L12" s="188"/>
      <c r="M12" s="185"/>
      <c r="N12" s="189"/>
      <c r="O12" s="217"/>
      <c r="P12" s="189"/>
      <c r="Q12" s="217"/>
      <c r="R12" s="189"/>
      <c r="S12" s="217"/>
      <c r="T12" s="189"/>
      <c r="U12" s="217"/>
    </row>
    <row r="13" spans="1:21" ht="30" customHeight="1" x14ac:dyDescent="0.25">
      <c r="A13" s="751"/>
      <c r="B13" s="476" t="s">
        <v>131</v>
      </c>
      <c r="C13" s="185"/>
      <c r="D13" s="470"/>
      <c r="E13" s="185"/>
      <c r="F13" s="215" t="s">
        <v>66</v>
      </c>
      <c r="G13" s="185"/>
      <c r="H13" s="215" t="s">
        <v>115</v>
      </c>
      <c r="I13" s="185"/>
      <c r="J13" s="752"/>
      <c r="K13" s="185"/>
      <c r="L13" s="188"/>
      <c r="M13" s="242"/>
      <c r="N13" s="189"/>
      <c r="O13" s="185"/>
      <c r="P13" s="189"/>
      <c r="Q13" s="185"/>
      <c r="R13" s="189"/>
      <c r="S13" s="185"/>
      <c r="T13" s="189"/>
      <c r="U13" s="185"/>
    </row>
    <row r="14" spans="1:21" ht="30" customHeight="1" x14ac:dyDescent="0.25">
      <c r="A14" s="751"/>
      <c r="B14" s="477" t="s">
        <v>132</v>
      </c>
      <c r="C14" s="185"/>
      <c r="D14" s="470" t="s">
        <v>615</v>
      </c>
      <c r="E14" s="185"/>
      <c r="F14" s="215" t="s">
        <v>66</v>
      </c>
      <c r="G14" s="185"/>
      <c r="H14" s="215" t="s">
        <v>115</v>
      </c>
      <c r="I14" s="185"/>
      <c r="J14" s="752"/>
      <c r="K14" s="185"/>
      <c r="L14" s="188"/>
      <c r="M14" s="244"/>
      <c r="N14" s="245"/>
      <c r="O14" s="185"/>
      <c r="P14" s="189"/>
      <c r="Q14" s="185"/>
      <c r="R14" s="189"/>
      <c r="S14" s="185"/>
      <c r="T14" s="189"/>
      <c r="U14" s="185"/>
    </row>
    <row r="15" spans="1:21" ht="30" customHeight="1" x14ac:dyDescent="0.25">
      <c r="A15" s="751"/>
      <c r="B15" s="478" t="s">
        <v>133</v>
      </c>
      <c r="C15" s="185"/>
      <c r="D15" s="186" t="s">
        <v>114</v>
      </c>
      <c r="E15" s="185"/>
      <c r="F15" s="215" t="s">
        <v>66</v>
      </c>
      <c r="G15" s="185"/>
      <c r="H15" s="215" t="s">
        <v>115</v>
      </c>
      <c r="I15" s="185"/>
      <c r="J15" s="752"/>
      <c r="K15" s="185"/>
      <c r="L15" s="188"/>
      <c r="M15" s="244"/>
      <c r="N15" s="245"/>
      <c r="O15" s="185"/>
      <c r="P15" s="189"/>
      <c r="Q15" s="185"/>
      <c r="R15" s="189"/>
      <c r="S15" s="185"/>
      <c r="T15" s="189"/>
      <c r="U15" s="185"/>
    </row>
    <row r="16" spans="1:21" ht="30" customHeight="1" x14ac:dyDescent="0.3">
      <c r="A16" s="751"/>
      <c r="B16" s="239" t="s">
        <v>134</v>
      </c>
      <c r="C16" s="185"/>
      <c r="D16" s="470" t="s">
        <v>608</v>
      </c>
      <c r="E16" s="185"/>
      <c r="F16" s="472" t="s">
        <v>616</v>
      </c>
      <c r="G16" s="185"/>
      <c r="H16" s="215" t="s">
        <v>115</v>
      </c>
      <c r="I16" s="185"/>
      <c r="J16" s="752"/>
      <c r="K16" s="246"/>
      <c r="L16" s="188"/>
      <c r="M16" s="244"/>
      <c r="N16" s="245"/>
      <c r="O16" s="246"/>
      <c r="P16" s="189"/>
      <c r="Q16" s="246"/>
      <c r="R16" s="189"/>
      <c r="S16" s="246"/>
      <c r="T16" s="189"/>
      <c r="U16" s="246"/>
    </row>
    <row r="17" spans="1:21" ht="30" customHeight="1" x14ac:dyDescent="0.3">
      <c r="A17" s="751"/>
      <c r="B17" s="239" t="s">
        <v>130</v>
      </c>
      <c r="C17" s="185"/>
      <c r="D17" s="470" t="s">
        <v>608</v>
      </c>
      <c r="E17" s="185"/>
      <c r="F17" s="215" t="s">
        <v>616</v>
      </c>
      <c r="G17" s="185"/>
      <c r="H17" s="215" t="s">
        <v>115</v>
      </c>
      <c r="I17" s="185"/>
      <c r="J17" s="752"/>
      <c r="K17" s="246"/>
      <c r="L17" s="188"/>
      <c r="M17" s="244"/>
      <c r="N17" s="245"/>
      <c r="O17" s="246"/>
      <c r="P17" s="189"/>
      <c r="Q17" s="246"/>
      <c r="R17" s="189"/>
      <c r="S17" s="246"/>
      <c r="T17" s="189"/>
      <c r="U17" s="246"/>
    </row>
    <row r="18" spans="1:21" ht="30" customHeight="1" x14ac:dyDescent="0.25">
      <c r="A18" s="751"/>
      <c r="B18" s="479" t="s">
        <v>135</v>
      </c>
      <c r="C18" s="185"/>
      <c r="D18" s="186"/>
      <c r="E18" s="185"/>
      <c r="F18" s="215" t="s">
        <v>66</v>
      </c>
      <c r="G18" s="185"/>
      <c r="H18" s="215" t="s">
        <v>115</v>
      </c>
      <c r="I18" s="185"/>
      <c r="J18" s="752"/>
      <c r="K18" s="246"/>
      <c r="L18" s="188"/>
      <c r="M18" s="244"/>
      <c r="N18" s="245"/>
      <c r="O18" s="246"/>
      <c r="P18" s="189"/>
      <c r="Q18" s="246"/>
      <c r="R18" s="189"/>
      <c r="S18" s="246"/>
      <c r="T18" s="189"/>
      <c r="U18" s="246"/>
    </row>
    <row r="19" spans="1:21" ht="30" customHeight="1" x14ac:dyDescent="0.3">
      <c r="A19" s="751"/>
      <c r="B19" s="239" t="s">
        <v>136</v>
      </c>
      <c r="C19" s="185"/>
      <c r="D19" s="470" t="s">
        <v>608</v>
      </c>
      <c r="E19" s="185"/>
      <c r="F19" s="488" t="s">
        <v>617</v>
      </c>
      <c r="G19" s="185"/>
      <c r="H19" s="215" t="s">
        <v>115</v>
      </c>
      <c r="I19" s="185"/>
      <c r="J19" s="753"/>
      <c r="K19" s="246"/>
      <c r="L19" s="188"/>
      <c r="M19" s="244"/>
      <c r="N19" s="245"/>
      <c r="O19" s="246"/>
      <c r="P19" s="189"/>
      <c r="Q19" s="246"/>
      <c r="R19" s="189"/>
      <c r="S19" s="246"/>
      <c r="T19" s="189"/>
      <c r="U19" s="246"/>
    </row>
    <row r="20" spans="1:21" ht="156" customHeight="1" x14ac:dyDescent="0.3">
      <c r="A20" s="223"/>
      <c r="B20" s="243" t="s">
        <v>137</v>
      </c>
      <c r="C20" s="190"/>
      <c r="D20" s="209"/>
      <c r="E20" s="209"/>
      <c r="F20" s="209"/>
      <c r="G20" s="209"/>
      <c r="H20" s="209"/>
      <c r="I20" s="209"/>
      <c r="J20" s="210"/>
      <c r="K20" s="247"/>
      <c r="L20" s="248"/>
      <c r="M20" s="249"/>
      <c r="N20" s="250"/>
      <c r="O20" s="246"/>
      <c r="P20" s="251"/>
      <c r="Q20" s="246"/>
      <c r="R20" s="251"/>
      <c r="S20" s="246"/>
      <c r="T20" s="251"/>
      <c r="U20" s="246"/>
    </row>
    <row r="21" spans="1:21" ht="15.6" customHeight="1" x14ac:dyDescent="0.3">
      <c r="A21" s="749" t="s">
        <v>121</v>
      </c>
      <c r="B21" s="239" t="s">
        <v>112</v>
      </c>
      <c r="C21" s="214"/>
      <c r="D21" s="213"/>
      <c r="E21" s="214"/>
      <c r="F21" s="213"/>
      <c r="G21" s="214"/>
      <c r="H21" s="213"/>
      <c r="I21" s="214"/>
      <c r="J21" s="252"/>
      <c r="K21" s="246"/>
      <c r="L21" s="188"/>
      <c r="M21" s="244"/>
      <c r="N21" s="245"/>
      <c r="O21" s="246"/>
      <c r="P21" s="189"/>
      <c r="Q21" s="246"/>
      <c r="R21" s="189"/>
      <c r="S21" s="246"/>
      <c r="T21" s="189"/>
      <c r="U21" s="246"/>
    </row>
    <row r="22" spans="1:21" ht="15.6" customHeight="1" x14ac:dyDescent="0.3">
      <c r="A22" s="750"/>
      <c r="B22" s="239" t="s">
        <v>138</v>
      </c>
      <c r="C22" s="214"/>
      <c r="D22" s="186" t="s">
        <v>753</v>
      </c>
      <c r="E22" s="214"/>
      <c r="F22" s="697" t="s">
        <v>752</v>
      </c>
      <c r="G22" s="214"/>
      <c r="H22" s="240"/>
      <c r="I22" s="214"/>
      <c r="J22" s="252"/>
      <c r="K22" s="246"/>
      <c r="L22" s="188"/>
      <c r="M22" s="244"/>
      <c r="N22" s="245"/>
      <c r="O22" s="246"/>
      <c r="P22" s="189"/>
      <c r="Q22" s="246"/>
      <c r="R22" s="189"/>
      <c r="S22" s="246"/>
      <c r="T22" s="189"/>
      <c r="U22" s="246"/>
    </row>
    <row r="23" spans="1:21" ht="30" customHeight="1" x14ac:dyDescent="0.3">
      <c r="A23" s="751"/>
      <c r="B23" s="239" t="s">
        <v>129</v>
      </c>
      <c r="C23" s="214"/>
      <c r="D23" s="470" t="s">
        <v>608</v>
      </c>
      <c r="E23" s="214"/>
      <c r="F23" s="488" t="s">
        <v>618</v>
      </c>
      <c r="G23" s="214"/>
      <c r="H23" s="215" t="s">
        <v>115</v>
      </c>
      <c r="I23" s="214"/>
      <c r="J23" s="252"/>
      <c r="K23" s="246"/>
      <c r="L23" s="188"/>
      <c r="M23" s="244"/>
      <c r="N23" s="245"/>
      <c r="O23" s="246"/>
      <c r="P23" s="189"/>
      <c r="Q23" s="246"/>
      <c r="R23" s="189"/>
      <c r="S23" s="246"/>
      <c r="T23" s="189"/>
      <c r="U23" s="246"/>
    </row>
    <row r="24" spans="1:21" ht="30" customHeight="1" x14ac:dyDescent="0.3">
      <c r="A24" s="751"/>
      <c r="B24" s="239" t="s">
        <v>130</v>
      </c>
      <c r="C24" s="214"/>
      <c r="D24" s="186" t="s">
        <v>608</v>
      </c>
      <c r="E24" s="214"/>
      <c r="F24" s="488" t="s">
        <v>618</v>
      </c>
      <c r="G24" s="214"/>
      <c r="H24" s="215" t="s">
        <v>115</v>
      </c>
      <c r="I24" s="214"/>
      <c r="J24" s="252"/>
      <c r="K24" s="246"/>
      <c r="L24" s="188"/>
      <c r="M24" s="244"/>
      <c r="N24" s="245"/>
      <c r="O24" s="246"/>
      <c r="P24" s="189"/>
      <c r="Q24" s="246"/>
      <c r="R24" s="189"/>
      <c r="S24" s="246"/>
      <c r="T24" s="189"/>
      <c r="U24" s="246"/>
    </row>
    <row r="25" spans="1:21" ht="30" customHeight="1" x14ac:dyDescent="0.3">
      <c r="A25" s="751"/>
      <c r="B25" s="241" t="s">
        <v>139</v>
      </c>
      <c r="C25" s="214"/>
      <c r="D25" s="186"/>
      <c r="E25" s="214"/>
      <c r="F25" s="215" t="s">
        <v>66</v>
      </c>
      <c r="G25" s="214"/>
      <c r="H25" s="215" t="s">
        <v>115</v>
      </c>
      <c r="I25" s="214"/>
      <c r="J25" s="252"/>
      <c r="K25" s="246"/>
      <c r="L25" s="188"/>
      <c r="M25" s="253"/>
      <c r="N25" s="189"/>
      <c r="O25" s="246"/>
      <c r="P25" s="189"/>
      <c r="Q25" s="246"/>
      <c r="R25" s="189"/>
      <c r="S25" s="246"/>
      <c r="T25" s="189"/>
      <c r="U25" s="246"/>
    </row>
    <row r="26" spans="1:21" ht="30" customHeight="1" x14ac:dyDescent="0.3">
      <c r="A26" s="751"/>
      <c r="B26" s="254" t="s">
        <v>140</v>
      </c>
      <c r="C26" s="214"/>
      <c r="D26" s="470" t="s">
        <v>613</v>
      </c>
      <c r="E26" s="214"/>
      <c r="F26" s="215" t="s">
        <v>66</v>
      </c>
      <c r="G26" s="214"/>
      <c r="H26" s="215" t="s">
        <v>115</v>
      </c>
      <c r="I26" s="214"/>
      <c r="J26" s="252"/>
      <c r="K26" s="246"/>
      <c r="L26" s="188"/>
      <c r="M26" s="253"/>
      <c r="N26" s="189"/>
      <c r="O26" s="246"/>
      <c r="P26" s="189"/>
      <c r="Q26" s="246"/>
      <c r="R26" s="189"/>
      <c r="S26" s="246"/>
      <c r="T26" s="189"/>
      <c r="U26" s="246"/>
    </row>
    <row r="27" spans="1:21" ht="30" customHeight="1" x14ac:dyDescent="0.3">
      <c r="A27" s="751"/>
      <c r="B27" s="241" t="s">
        <v>133</v>
      </c>
      <c r="C27" s="214"/>
      <c r="D27" s="186" t="s">
        <v>114</v>
      </c>
      <c r="E27" s="214"/>
      <c r="F27" s="215" t="s">
        <v>66</v>
      </c>
      <c r="G27" s="214"/>
      <c r="H27" s="215" t="s">
        <v>115</v>
      </c>
      <c r="I27" s="214"/>
      <c r="J27" s="252"/>
      <c r="K27" s="246"/>
      <c r="L27" s="188"/>
      <c r="M27" s="253"/>
      <c r="N27" s="189"/>
      <c r="O27" s="246"/>
      <c r="P27" s="189"/>
      <c r="Q27" s="246"/>
      <c r="R27" s="189"/>
      <c r="S27" s="246"/>
      <c r="T27" s="189"/>
      <c r="U27" s="246"/>
    </row>
    <row r="28" spans="1:21" ht="30" customHeight="1" x14ac:dyDescent="0.3">
      <c r="A28" s="751"/>
      <c r="B28" s="239" t="s">
        <v>134</v>
      </c>
      <c r="C28" s="214"/>
      <c r="D28" s="186" t="s">
        <v>608</v>
      </c>
      <c r="E28" s="214"/>
      <c r="F28" s="488" t="s">
        <v>619</v>
      </c>
      <c r="G28" s="214"/>
      <c r="H28" s="215" t="s">
        <v>115</v>
      </c>
      <c r="I28" s="214"/>
      <c r="J28" s="252"/>
      <c r="K28" s="246"/>
      <c r="L28" s="188"/>
      <c r="M28" s="253"/>
      <c r="N28" s="189"/>
      <c r="O28" s="246"/>
      <c r="P28" s="189"/>
      <c r="Q28" s="246"/>
      <c r="R28" s="189"/>
      <c r="S28" s="246"/>
      <c r="T28" s="189"/>
      <c r="U28" s="246"/>
    </row>
    <row r="29" spans="1:21" ht="30" customHeight="1" x14ac:dyDescent="0.3">
      <c r="A29" s="751"/>
      <c r="B29" s="239" t="s">
        <v>130</v>
      </c>
      <c r="C29" s="214"/>
      <c r="D29" s="186" t="s">
        <v>611</v>
      </c>
      <c r="E29" s="214"/>
      <c r="F29" s="488" t="s">
        <v>618</v>
      </c>
      <c r="G29" s="214"/>
      <c r="H29" s="215" t="s">
        <v>115</v>
      </c>
      <c r="I29" s="214"/>
      <c r="J29" s="252"/>
      <c r="K29" s="246"/>
      <c r="L29" s="188"/>
      <c r="M29" s="253"/>
      <c r="N29" s="189"/>
      <c r="O29" s="246"/>
      <c r="P29" s="189"/>
      <c r="Q29" s="246"/>
      <c r="R29" s="189"/>
      <c r="S29" s="246"/>
      <c r="T29" s="189"/>
      <c r="U29" s="246"/>
    </row>
    <row r="30" spans="1:21" ht="30" customHeight="1" x14ac:dyDescent="0.3">
      <c r="A30" s="751"/>
      <c r="B30" s="241" t="s">
        <v>135</v>
      </c>
      <c r="C30" s="214"/>
      <c r="D30" s="186"/>
      <c r="E30" s="214"/>
      <c r="F30" s="215" t="s">
        <v>66</v>
      </c>
      <c r="G30" s="214"/>
      <c r="H30" s="215" t="s">
        <v>115</v>
      </c>
      <c r="I30" s="214"/>
      <c r="J30" s="252"/>
      <c r="K30" s="246"/>
      <c r="L30" s="188"/>
      <c r="M30" s="253"/>
      <c r="N30" s="189"/>
      <c r="O30" s="246"/>
      <c r="P30" s="189"/>
      <c r="Q30" s="246"/>
      <c r="R30" s="189"/>
      <c r="S30" s="246"/>
      <c r="T30" s="189"/>
      <c r="U30" s="246"/>
    </row>
    <row r="31" spans="1:21" ht="30" customHeight="1" x14ac:dyDescent="0.3">
      <c r="A31" s="751"/>
      <c r="B31" s="239" t="s">
        <v>136</v>
      </c>
      <c r="C31" s="214"/>
      <c r="D31" s="470" t="s">
        <v>611</v>
      </c>
      <c r="E31" s="214"/>
      <c r="F31" s="488" t="s">
        <v>619</v>
      </c>
      <c r="G31" s="214"/>
      <c r="H31" s="215" t="s">
        <v>115</v>
      </c>
      <c r="I31" s="214"/>
      <c r="J31" s="252"/>
      <c r="K31" s="246"/>
      <c r="L31" s="188"/>
      <c r="M31" s="253"/>
      <c r="N31" s="189"/>
      <c r="O31" s="246"/>
      <c r="P31" s="189"/>
      <c r="Q31" s="246"/>
      <c r="R31" s="189"/>
      <c r="S31" s="246"/>
      <c r="T31" s="189"/>
      <c r="U31" s="246"/>
    </row>
    <row r="32" spans="1:21" ht="152.25" customHeight="1" x14ac:dyDescent="0.25">
      <c r="A32" s="223"/>
      <c r="B32" s="243" t="s">
        <v>137</v>
      </c>
      <c r="C32" s="190"/>
      <c r="D32" s="209"/>
      <c r="E32" s="209"/>
      <c r="F32" s="209"/>
      <c r="G32" s="209"/>
      <c r="H32" s="209"/>
      <c r="I32" s="209"/>
      <c r="J32" s="210"/>
      <c r="K32" s="246"/>
      <c r="L32" s="255"/>
      <c r="M32" s="256"/>
      <c r="N32" s="246"/>
      <c r="O32" s="246"/>
      <c r="P32" s="246"/>
      <c r="Q32" s="246"/>
      <c r="R32" s="246"/>
      <c r="S32" s="246"/>
      <c r="T32" s="246"/>
      <c r="U32" s="246"/>
    </row>
    <row r="33" spans="1:21" ht="15.95" customHeight="1" x14ac:dyDescent="0.25">
      <c r="A33" s="225"/>
      <c r="B33" s="257"/>
      <c r="C33" s="197"/>
      <c r="D33" s="198"/>
      <c r="E33" s="198"/>
      <c r="F33" s="198"/>
      <c r="G33" s="198"/>
      <c r="H33" s="198"/>
      <c r="I33" s="198"/>
      <c r="J33" s="198"/>
      <c r="K33" s="198"/>
      <c r="L33" s="258"/>
      <c r="M33" s="258"/>
      <c r="N33" s="198"/>
      <c r="O33" s="198"/>
      <c r="P33" s="198"/>
      <c r="Q33" s="198"/>
      <c r="R33" s="198"/>
      <c r="S33" s="198"/>
      <c r="T33" s="198"/>
      <c r="U33" s="198"/>
    </row>
  </sheetData>
  <mergeCells count="3">
    <mergeCell ref="A9:A19"/>
    <mergeCell ref="A21:A31"/>
    <mergeCell ref="J10:J19"/>
  </mergeCells>
  <hyperlinks>
    <hyperlink ref="F11" r:id="rId1" tooltip="Télécharger" display="https://www.petrole.gov.mr/IMG/pdf/procedures-octroi_des_titres_miniers_au_premier_demandeur.pdf" xr:uid="{BCA04B53-17A9-4F77-8C29-DD1C026306ED}"/>
    <hyperlink ref="F12" r:id="rId2" xr:uid="{91D47A05-66ED-4D8A-9752-10C1D6DE8B5E}"/>
    <hyperlink ref="F19" r:id="rId3" tooltip="Télécharger" display="https://www.petrole.gov.mr/IMG/pdf/loi_2008_fr.pdf" xr:uid="{48AA8274-F442-4C1F-AC06-0FD02EC113C6}"/>
    <hyperlink ref="F23" r:id="rId4" tooltip="Télécharger" display="https://www.petrole.gov.mr/IMG/pdf/dgh_procedure_d_octroi_d_un_cep.pdf" xr:uid="{133478F2-6057-4DB3-8763-60E4D0A7CA1C}"/>
    <hyperlink ref="F24" r:id="rId5" tooltip="Télécharger" display="https://www.petrole.gov.mr/IMG/pdf/dgh_procedure_d_octroi_d_un_cep.pdf" xr:uid="{35FA2491-2245-4EBF-8D90-CA869D2052C3}"/>
    <hyperlink ref="F28" r:id="rId6" tooltip="Télécharger" display="https://www.petrole.gov.mr/IMG/pdf/code_des_hydrocarbures_jo.pdf" xr:uid="{DA9D17C7-7846-47D5-A90D-14497D767748}"/>
    <hyperlink ref="F29" r:id="rId7" tooltip="Télécharger" display="https://www.petrole.gov.mr/IMG/pdf/dgh_procedure_d_octroi_d_un_cep.pdf" xr:uid="{DA62E55F-63F4-4263-B1A2-0FCCE4715A91}"/>
    <hyperlink ref="F31" r:id="rId8" tooltip="Télécharger" display="https://www.petrole.gov.mr/IMG/pdf/code_des_hydrocarbures_jo.pdf" xr:uid="{D01985EB-E1E4-434E-8E6C-9E4069D8F00E}"/>
    <hyperlink ref="F22" r:id="rId9" xr:uid="{933FBA6A-EDDF-43E2-A6A1-962D730ECEA6}"/>
  </hyperlinks>
  <pageMargins left="0.25" right="0.25" top="0.75" bottom="0.75" header="0.3" footer="0.3"/>
  <pageSetup orientation="landscape"/>
  <headerFooter>
    <oddFooter>&amp;C&amp;"Helvetica Neue,Regular"&amp;12&amp;K000000&amp;P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22"/>
  <sheetViews>
    <sheetView showGridLines="0" workbookViewId="0">
      <selection activeCell="D19" sqref="D19"/>
    </sheetView>
  </sheetViews>
  <sheetFormatPr baseColWidth="10" defaultColWidth="10.5" defaultRowHeight="15.95" customHeight="1" x14ac:dyDescent="0.25"/>
  <cols>
    <col min="1" max="1" width="14.125" style="1" customWidth="1"/>
    <col min="2" max="2" width="63.625" style="1" customWidth="1"/>
    <col min="3" max="3" width="3.5" style="1" customWidth="1"/>
    <col min="4" max="4" width="27.5" style="1" customWidth="1"/>
    <col min="5" max="5" width="3.5" style="1" customWidth="1"/>
    <col min="6" max="6" width="27.5" style="1" customWidth="1"/>
    <col min="7" max="7" width="3.5" style="1" customWidth="1"/>
    <col min="8" max="8" width="37" style="1" customWidth="1"/>
    <col min="9" max="9" width="3.5" style="1" customWidth="1"/>
    <col min="10" max="10" width="54"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141</v>
      </c>
      <c r="B1" s="180"/>
      <c r="C1" s="180"/>
      <c r="D1" s="180"/>
      <c r="E1" s="180"/>
      <c r="F1" s="180"/>
      <c r="G1" s="180"/>
      <c r="H1" s="180"/>
      <c r="I1" s="180"/>
      <c r="J1" s="180"/>
      <c r="K1" s="180"/>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182"/>
      <c r="L2" s="182"/>
      <c r="M2" s="182"/>
      <c r="N2" s="182"/>
      <c r="O2" s="182"/>
      <c r="P2" s="182"/>
      <c r="Q2" s="182"/>
      <c r="R2" s="182"/>
      <c r="S2" s="182"/>
      <c r="T2" s="182"/>
      <c r="U2" s="182"/>
    </row>
    <row r="3" spans="1:21" ht="69.95" customHeight="1" x14ac:dyDescent="0.3">
      <c r="A3" s="260" t="s">
        <v>142</v>
      </c>
      <c r="B3" s="184" t="s">
        <v>143</v>
      </c>
      <c r="C3" s="185"/>
      <c r="D3" s="470" t="s">
        <v>574</v>
      </c>
      <c r="E3" s="185"/>
      <c r="F3" s="187"/>
      <c r="G3" s="185"/>
      <c r="H3" s="187"/>
      <c r="I3" s="185"/>
      <c r="J3" s="188"/>
      <c r="K3" s="185"/>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193"/>
      <c r="L4" s="232"/>
      <c r="M4" s="232"/>
      <c r="N4" s="231"/>
      <c r="O4" s="193"/>
      <c r="P4" s="231"/>
      <c r="Q4" s="193"/>
      <c r="R4" s="231"/>
      <c r="S4" s="193"/>
      <c r="T4" s="231"/>
      <c r="U4" s="197"/>
    </row>
    <row r="5" spans="1:21" ht="68.099999999999994" customHeight="1" x14ac:dyDescent="0.3">
      <c r="A5" s="262"/>
      <c r="B5" s="263"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8" customHeight="1" x14ac:dyDescent="0.35">
      <c r="A6" s="264"/>
      <c r="B6" s="238"/>
      <c r="C6" s="185"/>
      <c r="D6" s="238"/>
      <c r="E6" s="185"/>
      <c r="F6" s="238"/>
      <c r="G6" s="185"/>
      <c r="H6" s="238"/>
      <c r="I6" s="185"/>
      <c r="J6" s="238"/>
      <c r="K6" s="185"/>
      <c r="L6" s="220"/>
      <c r="M6" s="220"/>
      <c r="N6" s="238"/>
      <c r="O6" s="185"/>
      <c r="P6" s="238"/>
      <c r="Q6" s="185"/>
      <c r="R6" s="238"/>
      <c r="S6" s="185"/>
      <c r="T6" s="238"/>
      <c r="U6" s="190"/>
    </row>
    <row r="7" spans="1:21" ht="37.15" customHeight="1" x14ac:dyDescent="0.35">
      <c r="A7" s="742" t="s">
        <v>111</v>
      </c>
      <c r="B7" s="265" t="s">
        <v>144</v>
      </c>
      <c r="C7" s="185"/>
      <c r="D7" s="186" t="s">
        <v>789</v>
      </c>
      <c r="E7" s="185"/>
      <c r="F7" s="215" t="s">
        <v>758</v>
      </c>
      <c r="G7" s="214"/>
      <c r="H7" s="215" t="s">
        <v>620</v>
      </c>
      <c r="I7" s="214"/>
      <c r="J7" s="758"/>
      <c r="K7" s="214"/>
      <c r="L7" s="218"/>
      <c r="M7" s="214"/>
      <c r="N7" s="219"/>
      <c r="O7" s="217"/>
      <c r="P7" s="219"/>
      <c r="Q7" s="217"/>
      <c r="R7" s="219"/>
      <c r="S7" s="217"/>
      <c r="T7" s="219"/>
      <c r="U7" s="214"/>
    </row>
    <row r="8" spans="1:21" ht="37.15" customHeight="1" x14ac:dyDescent="0.35">
      <c r="A8" s="754"/>
      <c r="B8" s="265" t="s">
        <v>145</v>
      </c>
      <c r="C8" s="185"/>
      <c r="D8" s="186" t="s">
        <v>790</v>
      </c>
      <c r="E8" s="185"/>
      <c r="F8" s="215" t="s">
        <v>758</v>
      </c>
      <c r="G8" s="214"/>
      <c r="H8" s="215" t="s">
        <v>620</v>
      </c>
      <c r="I8" s="214"/>
      <c r="J8" s="752"/>
      <c r="K8" s="217"/>
      <c r="L8" s="218"/>
      <c r="M8" s="217"/>
      <c r="N8" s="219"/>
      <c r="O8" s="217"/>
      <c r="P8" s="219"/>
      <c r="Q8" s="217"/>
      <c r="R8" s="219"/>
      <c r="S8" s="217"/>
      <c r="T8" s="219"/>
      <c r="U8" s="217"/>
    </row>
    <row r="9" spans="1:21" ht="37.15" customHeight="1" x14ac:dyDescent="0.3">
      <c r="A9" s="754"/>
      <c r="B9" s="265" t="s">
        <v>146</v>
      </c>
      <c r="C9" s="185"/>
      <c r="D9" s="470"/>
      <c r="E9" s="185"/>
      <c r="F9" s="215" t="s">
        <v>758</v>
      </c>
      <c r="G9" s="214"/>
      <c r="H9" s="215"/>
      <c r="I9" s="214"/>
      <c r="J9" s="752"/>
      <c r="K9" s="220"/>
      <c r="L9" s="218"/>
      <c r="M9" s="220"/>
      <c r="N9" s="219"/>
      <c r="O9" s="220"/>
      <c r="P9" s="219"/>
      <c r="Q9" s="220"/>
      <c r="R9" s="219"/>
      <c r="S9" s="220"/>
      <c r="T9" s="219"/>
      <c r="U9" s="220"/>
    </row>
    <row r="10" spans="1:21" ht="37.15" customHeight="1" x14ac:dyDescent="0.35">
      <c r="A10" s="754"/>
      <c r="B10" s="265" t="s">
        <v>147</v>
      </c>
      <c r="C10" s="185"/>
      <c r="D10" s="186" t="s">
        <v>791</v>
      </c>
      <c r="E10" s="185"/>
      <c r="F10" s="215" t="s">
        <v>758</v>
      </c>
      <c r="G10" s="214"/>
      <c r="H10" s="215" t="s">
        <v>620</v>
      </c>
      <c r="I10" s="214"/>
      <c r="J10" s="752"/>
      <c r="K10" s="217"/>
      <c r="L10" s="218"/>
      <c r="M10" s="217"/>
      <c r="N10" s="219"/>
      <c r="O10" s="217"/>
      <c r="P10" s="219"/>
      <c r="Q10" s="217"/>
      <c r="R10" s="219"/>
      <c r="S10" s="217"/>
      <c r="T10" s="219"/>
      <c r="U10" s="217"/>
    </row>
    <row r="11" spans="1:21" ht="37.15" customHeight="1" x14ac:dyDescent="0.3">
      <c r="A11" s="754"/>
      <c r="B11" s="265" t="s">
        <v>148</v>
      </c>
      <c r="C11" s="185"/>
      <c r="D11" s="186" t="s">
        <v>792</v>
      </c>
      <c r="E11" s="185"/>
      <c r="F11" s="472" t="s">
        <v>758</v>
      </c>
      <c r="G11" s="214"/>
      <c r="H11" s="215" t="s">
        <v>620</v>
      </c>
      <c r="I11" s="214"/>
      <c r="J11" s="752"/>
      <c r="K11" s="214"/>
      <c r="L11" s="218"/>
      <c r="M11" s="214"/>
      <c r="N11" s="219"/>
      <c r="O11" s="214"/>
      <c r="P11" s="219"/>
      <c r="Q11" s="214"/>
      <c r="R11" s="219"/>
      <c r="S11" s="214"/>
      <c r="T11" s="219"/>
      <c r="U11" s="214"/>
    </row>
    <row r="12" spans="1:21" ht="37.15" customHeight="1" x14ac:dyDescent="0.3">
      <c r="A12" s="755"/>
      <c r="B12" s="265" t="s">
        <v>149</v>
      </c>
      <c r="C12" s="185"/>
      <c r="D12" s="186" t="s">
        <v>577</v>
      </c>
      <c r="E12" s="185"/>
      <c r="F12" s="215" t="s">
        <v>758</v>
      </c>
      <c r="G12" s="214"/>
      <c r="H12" s="215" t="s">
        <v>620</v>
      </c>
      <c r="I12" s="214"/>
      <c r="J12" s="752"/>
      <c r="K12" s="214"/>
      <c r="L12" s="218"/>
      <c r="M12" s="214"/>
      <c r="N12" s="219"/>
      <c r="O12" s="214"/>
      <c r="P12" s="219"/>
      <c r="Q12" s="214"/>
      <c r="R12" s="219"/>
      <c r="S12" s="214"/>
      <c r="T12" s="219"/>
      <c r="U12" s="214"/>
    </row>
    <row r="13" spans="1:21" ht="37.15" customHeight="1" x14ac:dyDescent="0.3">
      <c r="A13" s="755"/>
      <c r="B13" s="266" t="s">
        <v>150</v>
      </c>
      <c r="C13" s="185"/>
      <c r="D13" s="470"/>
      <c r="E13" s="185"/>
      <c r="F13" s="215" t="s">
        <v>66</v>
      </c>
      <c r="G13" s="214"/>
      <c r="H13" s="215" t="s">
        <v>115</v>
      </c>
      <c r="I13" s="214"/>
      <c r="J13" s="753"/>
      <c r="K13" s="214"/>
      <c r="L13" s="218"/>
      <c r="M13" s="214"/>
      <c r="N13" s="219"/>
      <c r="O13" s="214"/>
      <c r="P13" s="219"/>
      <c r="Q13" s="214"/>
      <c r="R13" s="219"/>
      <c r="S13" s="214"/>
      <c r="T13" s="219"/>
      <c r="U13" s="214"/>
    </row>
    <row r="14" spans="1:21" ht="20.25" customHeight="1" x14ac:dyDescent="0.25">
      <c r="A14" s="264"/>
      <c r="B14" s="267"/>
      <c r="C14" s="190"/>
      <c r="D14" s="209"/>
      <c r="E14" s="209"/>
      <c r="F14" s="210"/>
      <c r="G14" s="222"/>
      <c r="H14" s="185"/>
      <c r="I14" s="222"/>
      <c r="J14" s="222"/>
      <c r="K14" s="190"/>
      <c r="L14" s="209"/>
      <c r="M14" s="210"/>
      <c r="N14" s="208"/>
      <c r="O14" s="185"/>
      <c r="P14" s="208"/>
      <c r="Q14" s="185"/>
      <c r="R14" s="208"/>
      <c r="S14" s="185"/>
      <c r="T14" s="208"/>
      <c r="U14" s="190"/>
    </row>
    <row r="15" spans="1:21" ht="37.15" customHeight="1" x14ac:dyDescent="0.3">
      <c r="A15" s="756" t="s">
        <v>121</v>
      </c>
      <c r="B15" s="265" t="s">
        <v>151</v>
      </c>
      <c r="C15" s="185"/>
      <c r="D15" s="186" t="s">
        <v>793</v>
      </c>
      <c r="E15" s="185"/>
      <c r="F15" s="488" t="s">
        <v>621</v>
      </c>
      <c r="G15" s="214"/>
      <c r="H15" s="472" t="s">
        <v>622</v>
      </c>
      <c r="I15" s="214"/>
      <c r="J15" s="758"/>
      <c r="K15" s="246"/>
      <c r="L15" s="218"/>
      <c r="M15" s="246"/>
      <c r="N15" s="219"/>
      <c r="O15" s="246"/>
      <c r="P15" s="219"/>
      <c r="Q15" s="246"/>
      <c r="R15" s="219"/>
      <c r="S15" s="246"/>
      <c r="T15" s="219"/>
      <c r="U15" s="246"/>
    </row>
    <row r="16" spans="1:21" ht="37.15" customHeight="1" x14ac:dyDescent="0.3">
      <c r="A16" s="757"/>
      <c r="B16" s="265" t="s">
        <v>145</v>
      </c>
      <c r="C16" s="185"/>
      <c r="D16" s="186" t="s">
        <v>793</v>
      </c>
      <c r="E16" s="185"/>
      <c r="F16" s="488" t="s">
        <v>621</v>
      </c>
      <c r="G16" s="214"/>
      <c r="H16" s="215" t="s">
        <v>622</v>
      </c>
      <c r="I16" s="214"/>
      <c r="J16" s="752"/>
      <c r="K16" s="246"/>
      <c r="L16" s="218"/>
      <c r="M16" s="246"/>
      <c r="N16" s="219"/>
      <c r="O16" s="246"/>
      <c r="P16" s="219"/>
      <c r="Q16" s="246"/>
      <c r="R16" s="219"/>
      <c r="S16" s="246"/>
      <c r="T16" s="219"/>
      <c r="U16" s="246"/>
    </row>
    <row r="17" spans="1:21" ht="37.15" customHeight="1" x14ac:dyDescent="0.3">
      <c r="A17" s="757"/>
      <c r="B17" s="265" t="s">
        <v>146</v>
      </c>
      <c r="C17" s="185"/>
      <c r="D17" s="186" t="s">
        <v>793</v>
      </c>
      <c r="E17" s="185"/>
      <c r="F17" s="487" t="s">
        <v>623</v>
      </c>
      <c r="G17" s="214"/>
      <c r="H17" s="215" t="s">
        <v>115</v>
      </c>
      <c r="I17" s="214"/>
      <c r="J17" s="752"/>
      <c r="K17" s="246"/>
      <c r="L17" s="218"/>
      <c r="M17" s="246"/>
      <c r="N17" s="219"/>
      <c r="O17" s="246"/>
      <c r="P17" s="219"/>
      <c r="Q17" s="246"/>
      <c r="R17" s="219"/>
      <c r="S17" s="246"/>
      <c r="T17" s="219"/>
      <c r="U17" s="246"/>
    </row>
    <row r="18" spans="1:21" ht="37.15" customHeight="1" x14ac:dyDescent="0.3">
      <c r="A18" s="757"/>
      <c r="B18" s="265" t="s">
        <v>147</v>
      </c>
      <c r="C18" s="185"/>
      <c r="D18" s="186" t="s">
        <v>794</v>
      </c>
      <c r="E18" s="185"/>
      <c r="F18" s="488" t="s">
        <v>621</v>
      </c>
      <c r="G18" s="185"/>
      <c r="H18" s="472" t="s">
        <v>622</v>
      </c>
      <c r="I18" s="185"/>
      <c r="J18" s="752"/>
      <c r="K18" s="246"/>
      <c r="L18" s="218"/>
      <c r="M18" s="246"/>
      <c r="N18" s="219"/>
      <c r="O18" s="246"/>
      <c r="P18" s="219"/>
      <c r="Q18" s="246"/>
      <c r="R18" s="219"/>
      <c r="S18" s="246"/>
      <c r="T18" s="219"/>
      <c r="U18" s="246"/>
    </row>
    <row r="19" spans="1:21" ht="37.15" customHeight="1" x14ac:dyDescent="0.3">
      <c r="A19" s="757"/>
      <c r="B19" s="265" t="s">
        <v>148</v>
      </c>
      <c r="C19" s="185"/>
      <c r="D19" s="186" t="s">
        <v>793</v>
      </c>
      <c r="E19" s="185"/>
      <c r="F19" s="488" t="s">
        <v>621</v>
      </c>
      <c r="G19" s="214"/>
      <c r="H19" s="472" t="s">
        <v>622</v>
      </c>
      <c r="I19" s="214"/>
      <c r="J19" s="752"/>
      <c r="K19" s="246"/>
      <c r="L19" s="218"/>
      <c r="M19" s="246"/>
      <c r="N19" s="219"/>
      <c r="O19" s="246"/>
      <c r="P19" s="219"/>
      <c r="Q19" s="246"/>
      <c r="R19" s="219"/>
      <c r="S19" s="246"/>
      <c r="T19" s="219"/>
      <c r="U19" s="246"/>
    </row>
    <row r="20" spans="1:21" ht="37.15" customHeight="1" x14ac:dyDescent="0.3">
      <c r="A20" s="755"/>
      <c r="B20" s="265" t="s">
        <v>149</v>
      </c>
      <c r="C20" s="185"/>
      <c r="D20" s="470" t="s">
        <v>581</v>
      </c>
      <c r="E20" s="185"/>
      <c r="F20" s="488" t="s">
        <v>621</v>
      </c>
      <c r="G20" s="214"/>
      <c r="H20" s="472" t="s">
        <v>622</v>
      </c>
      <c r="I20" s="214"/>
      <c r="J20" s="752"/>
      <c r="K20" s="246"/>
      <c r="L20" s="218"/>
      <c r="M20" s="246"/>
      <c r="N20" s="219"/>
      <c r="O20" s="246"/>
      <c r="P20" s="219"/>
      <c r="Q20" s="246"/>
      <c r="R20" s="219"/>
      <c r="S20" s="246"/>
      <c r="T20" s="219"/>
      <c r="U20" s="246"/>
    </row>
    <row r="21" spans="1:21" ht="37.15" customHeight="1" x14ac:dyDescent="0.3">
      <c r="A21" s="755"/>
      <c r="B21" s="266" t="s">
        <v>150</v>
      </c>
      <c r="C21" s="185"/>
      <c r="D21" s="470" t="s">
        <v>581</v>
      </c>
      <c r="E21" s="185"/>
      <c r="F21" s="488" t="s">
        <v>621</v>
      </c>
      <c r="G21" s="214"/>
      <c r="H21" s="472" t="s">
        <v>622</v>
      </c>
      <c r="I21" s="214"/>
      <c r="J21" s="753"/>
      <c r="K21" s="246"/>
      <c r="L21" s="218"/>
      <c r="M21" s="246"/>
      <c r="N21" s="219"/>
      <c r="O21" s="246"/>
      <c r="P21" s="219"/>
      <c r="Q21" s="246"/>
      <c r="R21" s="219"/>
      <c r="S21" s="246"/>
      <c r="T21" s="219"/>
      <c r="U21" s="246"/>
    </row>
    <row r="22" spans="1:21" ht="15.4" customHeight="1" x14ac:dyDescent="0.25">
      <c r="A22" s="261"/>
      <c r="B22" s="197"/>
      <c r="C22" s="198"/>
      <c r="D22" s="198"/>
      <c r="E22" s="198"/>
      <c r="F22" s="198"/>
      <c r="G22" s="198"/>
      <c r="H22" s="198"/>
      <c r="I22" s="198"/>
      <c r="J22" s="198"/>
      <c r="K22" s="198"/>
      <c r="L22" s="198"/>
      <c r="M22" s="198"/>
      <c r="N22" s="198"/>
      <c r="O22" s="198"/>
      <c r="P22" s="198"/>
      <c r="Q22" s="198"/>
      <c r="R22" s="198"/>
      <c r="S22" s="198"/>
      <c r="T22" s="198"/>
      <c r="U22" s="198"/>
    </row>
  </sheetData>
  <mergeCells count="4">
    <mergeCell ref="A7:A13"/>
    <mergeCell ref="A15:A21"/>
    <mergeCell ref="J7:J13"/>
    <mergeCell ref="J15:J21"/>
  </mergeCells>
  <hyperlinks>
    <hyperlink ref="F15" r:id="rId1" tooltip="Télécharger" display="https://www.petrole.gov.mr/IMG/xlsx/100723_formulaire_itie_2022_partie_hc_1_.xlsx" xr:uid="{8AA27E72-79D6-4622-9B41-331AF84B5811}"/>
    <hyperlink ref="F16" r:id="rId2" tooltip="Télécharger" display="https://www.petrole.gov.mr/IMG/xlsx/100723_formulaire_itie_2022_partie_hc_1_.xlsx" xr:uid="{FC20F115-421E-4FDA-9BAA-5A5A64BC664F}"/>
    <hyperlink ref="F18" r:id="rId3" tooltip="Télécharger" display="https://www.petrole.gov.mr/IMG/xlsx/100723_formulaire_itie_2022_partie_hc_1_.xlsx" xr:uid="{153004B0-8280-48B2-AEBC-E5E3DAB14F67}"/>
    <hyperlink ref="F19" r:id="rId4" tooltip="Télécharger" display="https://www.petrole.gov.mr/IMG/xlsx/100723_formulaire_itie_2022_partie_hc_1_.xlsx" xr:uid="{7EC809F3-3A79-49CD-8EBB-EC8FD8968571}"/>
    <hyperlink ref="F20" r:id="rId5" tooltip="Télécharger" display="https://www.petrole.gov.mr/IMG/xlsx/100723_formulaire_itie_2022_partie_hc_1_.xlsx" xr:uid="{0BCD735B-E83C-4465-8A89-EBE5402C9BFC}"/>
    <hyperlink ref="F21" r:id="rId6" tooltip="Télécharger" display="https://www.petrole.gov.mr/IMG/xlsx/100723_formulaire_itie_2022_partie_hc_1_.xlsx" xr:uid="{C2026969-726C-4A2B-AD6E-43917E6ED9B1}"/>
    <hyperlink ref="F17" r:id="rId7" xr:uid="{421FA838-BD52-430B-8873-7208762DE80B}"/>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18"/>
  <sheetViews>
    <sheetView showGridLines="0" topLeftCell="A12" workbookViewId="0">
      <selection activeCell="C20" sqref="C20"/>
    </sheetView>
  </sheetViews>
  <sheetFormatPr baseColWidth="10" defaultColWidth="10.5" defaultRowHeight="15.95" customHeight="1" x14ac:dyDescent="0.25"/>
  <cols>
    <col min="1" max="1" width="12.5" style="1" customWidth="1"/>
    <col min="2" max="2" width="49.875" style="1" customWidth="1"/>
    <col min="3" max="3" width="3.875" style="1" customWidth="1"/>
    <col min="4" max="4" width="41" style="1" customWidth="1"/>
    <col min="5" max="5" width="3.875" style="1" customWidth="1"/>
    <col min="6" max="6" width="27.5" style="1" customWidth="1"/>
    <col min="7" max="7" width="3.875" style="1" customWidth="1"/>
    <col min="8" max="8" width="27.5" style="1" customWidth="1"/>
    <col min="9" max="9" width="3.875" style="1" customWidth="1"/>
    <col min="10" max="10" width="47"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259" t="s">
        <v>152</v>
      </c>
      <c r="B1" s="180"/>
      <c r="C1" s="180"/>
      <c r="D1" s="180"/>
      <c r="E1" s="180"/>
      <c r="F1" s="180"/>
      <c r="G1" s="180"/>
      <c r="H1" s="180"/>
      <c r="I1" s="180"/>
      <c r="J1" s="180"/>
      <c r="K1" s="180"/>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182"/>
      <c r="L2" s="182"/>
      <c r="M2" s="182"/>
      <c r="N2" s="182"/>
      <c r="O2" s="182"/>
      <c r="P2" s="182"/>
      <c r="Q2" s="182"/>
      <c r="R2" s="182"/>
      <c r="S2" s="182"/>
      <c r="T2" s="182"/>
      <c r="U2" s="182"/>
    </row>
    <row r="3" spans="1:21" ht="105" customHeight="1" x14ac:dyDescent="0.3">
      <c r="A3" s="260" t="s">
        <v>153</v>
      </c>
      <c r="B3" s="184" t="s">
        <v>154</v>
      </c>
      <c r="C3" s="185"/>
      <c r="D3" s="470" t="s">
        <v>574</v>
      </c>
      <c r="E3" s="185"/>
      <c r="F3" s="187"/>
      <c r="G3" s="185"/>
      <c r="H3" s="187"/>
      <c r="I3" s="185"/>
      <c r="J3" s="188"/>
      <c r="K3" s="185"/>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197"/>
      <c r="L4" s="198"/>
      <c r="M4" s="199"/>
      <c r="N4" s="231"/>
      <c r="O4" s="193"/>
      <c r="P4" s="231"/>
      <c r="Q4" s="193"/>
      <c r="R4" s="231"/>
      <c r="S4" s="193"/>
      <c r="T4" s="231"/>
      <c r="U4" s="197"/>
    </row>
    <row r="5" spans="1:21" ht="84.95" customHeight="1" x14ac:dyDescent="0.3">
      <c r="A5" s="262"/>
      <c r="B5" s="263" t="s">
        <v>101</v>
      </c>
      <c r="C5" s="202"/>
      <c r="D5" s="203" t="s">
        <v>102</v>
      </c>
      <c r="E5" s="204"/>
      <c r="F5" s="203" t="s">
        <v>103</v>
      </c>
      <c r="G5" s="204"/>
      <c r="H5" s="203" t="s">
        <v>104</v>
      </c>
      <c r="I5" s="202"/>
      <c r="J5" s="203" t="s">
        <v>105</v>
      </c>
      <c r="K5" s="204"/>
      <c r="L5" s="203" t="s">
        <v>155</v>
      </c>
      <c r="M5" s="204"/>
      <c r="N5" s="203" t="s">
        <v>107</v>
      </c>
      <c r="O5" s="204"/>
      <c r="P5" s="203" t="s">
        <v>108</v>
      </c>
      <c r="Q5" s="204"/>
      <c r="R5" s="203" t="s">
        <v>109</v>
      </c>
      <c r="S5" s="204"/>
      <c r="T5" s="203" t="s">
        <v>110</v>
      </c>
      <c r="U5" s="204"/>
    </row>
    <row r="6" spans="1:21" ht="18" customHeight="1" x14ac:dyDescent="0.35">
      <c r="A6" s="264"/>
      <c r="B6" s="238"/>
      <c r="C6" s="185"/>
      <c r="D6" s="238"/>
      <c r="E6" s="185"/>
      <c r="F6" s="238"/>
      <c r="G6" s="185"/>
      <c r="H6" s="238"/>
      <c r="I6" s="185"/>
      <c r="J6" s="238"/>
      <c r="K6" s="190"/>
      <c r="L6" s="209"/>
      <c r="M6" s="210"/>
      <c r="N6" s="238"/>
      <c r="O6" s="185"/>
      <c r="P6" s="238"/>
      <c r="Q6" s="185"/>
      <c r="R6" s="238"/>
      <c r="S6" s="185"/>
      <c r="T6" s="238"/>
      <c r="U6" s="190"/>
    </row>
    <row r="7" spans="1:21" ht="55.15" customHeight="1" x14ac:dyDescent="0.35">
      <c r="A7" s="264"/>
      <c r="B7" s="241" t="s">
        <v>156</v>
      </c>
      <c r="C7" s="185"/>
      <c r="D7" s="470" t="s">
        <v>581</v>
      </c>
      <c r="E7" s="185"/>
      <c r="F7" s="472" t="s">
        <v>624</v>
      </c>
      <c r="G7" s="214"/>
      <c r="H7" s="215" t="s">
        <v>115</v>
      </c>
      <c r="I7" s="214"/>
      <c r="J7" s="759"/>
      <c r="K7" s="214"/>
      <c r="L7" s="218"/>
      <c r="M7" s="214"/>
      <c r="N7" s="219"/>
      <c r="O7" s="217"/>
      <c r="P7" s="219"/>
      <c r="Q7" s="217"/>
      <c r="R7" s="219"/>
      <c r="S7" s="217"/>
      <c r="T7" s="219"/>
      <c r="U7" s="214"/>
    </row>
    <row r="8" spans="1:21" ht="55.15" customHeight="1" x14ac:dyDescent="0.35">
      <c r="A8" s="264"/>
      <c r="B8" s="241" t="s">
        <v>157</v>
      </c>
      <c r="C8" s="185"/>
      <c r="D8" s="470" t="s">
        <v>625</v>
      </c>
      <c r="E8" s="185"/>
      <c r="F8" s="472" t="s">
        <v>626</v>
      </c>
      <c r="G8" s="214"/>
      <c r="H8" s="215" t="s">
        <v>115</v>
      </c>
      <c r="I8" s="214"/>
      <c r="J8" s="760"/>
      <c r="K8" s="217"/>
      <c r="L8" s="218"/>
      <c r="M8" s="217"/>
      <c r="N8" s="219"/>
      <c r="O8" s="217"/>
      <c r="P8" s="219"/>
      <c r="Q8" s="217"/>
      <c r="R8" s="219"/>
      <c r="S8" s="217"/>
      <c r="T8" s="219"/>
      <c r="U8" s="217"/>
    </row>
    <row r="9" spans="1:21" ht="55.15" customHeight="1" x14ac:dyDescent="0.3">
      <c r="A9" s="264"/>
      <c r="B9" s="241" t="s">
        <v>158</v>
      </c>
      <c r="C9" s="185"/>
      <c r="D9" s="470" t="s">
        <v>581</v>
      </c>
      <c r="E9" s="185"/>
      <c r="F9" s="215" t="s">
        <v>627</v>
      </c>
      <c r="G9" s="214"/>
      <c r="H9" s="215" t="s">
        <v>115</v>
      </c>
      <c r="I9" s="214"/>
      <c r="J9" s="760"/>
      <c r="K9" s="220"/>
      <c r="L9" s="218"/>
      <c r="M9" s="220"/>
      <c r="N9" s="219"/>
      <c r="O9" s="220"/>
      <c r="P9" s="219"/>
      <c r="Q9" s="220"/>
      <c r="R9" s="219"/>
      <c r="S9" s="220"/>
      <c r="T9" s="219"/>
      <c r="U9" s="220"/>
    </row>
    <row r="10" spans="1:21" ht="55.15" customHeight="1" x14ac:dyDescent="0.35">
      <c r="A10" s="264"/>
      <c r="B10" s="479" t="s">
        <v>159</v>
      </c>
      <c r="C10" s="185"/>
      <c r="D10" s="470" t="s">
        <v>628</v>
      </c>
      <c r="E10" s="185"/>
      <c r="F10" s="487" t="s">
        <v>755</v>
      </c>
      <c r="G10" s="214"/>
      <c r="H10" s="472" t="s">
        <v>620</v>
      </c>
      <c r="I10" s="214"/>
      <c r="J10" s="760"/>
      <c r="K10" s="217"/>
      <c r="L10" s="218"/>
      <c r="M10" s="217"/>
      <c r="N10" s="219"/>
      <c r="O10" s="217"/>
      <c r="P10" s="219"/>
      <c r="Q10" s="217"/>
      <c r="R10" s="219"/>
      <c r="S10" s="217"/>
      <c r="T10" s="219"/>
      <c r="U10" s="217"/>
    </row>
    <row r="11" spans="1:21" ht="55.15" customHeight="1" x14ac:dyDescent="0.3">
      <c r="A11" s="264"/>
      <c r="B11" s="479" t="s">
        <v>160</v>
      </c>
      <c r="C11" s="185"/>
      <c r="D11" s="470" t="s">
        <v>628</v>
      </c>
      <c r="E11" s="185"/>
      <c r="F11" s="215" t="s">
        <v>756</v>
      </c>
      <c r="G11" s="214"/>
      <c r="H11" s="472"/>
      <c r="I11" s="214"/>
      <c r="J11" s="760"/>
      <c r="K11" s="214"/>
      <c r="L11" s="218"/>
      <c r="M11" s="214"/>
      <c r="N11" s="219"/>
      <c r="O11" s="214"/>
      <c r="P11" s="219"/>
      <c r="Q11" s="214"/>
      <c r="R11" s="219"/>
      <c r="S11" s="214"/>
      <c r="T11" s="219"/>
      <c r="U11" s="214"/>
    </row>
    <row r="12" spans="1:21" ht="55.15" customHeight="1" x14ac:dyDescent="0.3">
      <c r="A12" s="269"/>
      <c r="B12" s="479" t="s">
        <v>161</v>
      </c>
      <c r="C12" s="185"/>
      <c r="D12" s="186" t="s">
        <v>162</v>
      </c>
      <c r="E12" s="185"/>
      <c r="F12" s="215" t="s">
        <v>66</v>
      </c>
      <c r="G12" s="214"/>
      <c r="H12" s="215" t="s">
        <v>115</v>
      </c>
      <c r="I12" s="214"/>
      <c r="J12" s="760"/>
      <c r="K12" s="214"/>
      <c r="L12" s="218"/>
      <c r="M12" s="214"/>
      <c r="N12" s="219"/>
      <c r="O12" s="214"/>
      <c r="P12" s="219"/>
      <c r="Q12" s="214"/>
      <c r="R12" s="219"/>
      <c r="S12" s="214"/>
      <c r="T12" s="219"/>
      <c r="U12" s="214"/>
    </row>
    <row r="13" spans="1:21" ht="55.15" customHeight="1" x14ac:dyDescent="0.3">
      <c r="A13" s="270"/>
      <c r="B13" s="271" t="s">
        <v>144</v>
      </c>
      <c r="C13" s="185"/>
      <c r="D13" s="240" t="s">
        <v>757</v>
      </c>
      <c r="E13" s="185"/>
      <c r="F13" s="699" t="s">
        <v>758</v>
      </c>
      <c r="G13" s="214"/>
      <c r="H13" s="489" t="s">
        <v>620</v>
      </c>
      <c r="I13" s="214"/>
      <c r="J13" s="760"/>
      <c r="K13" s="214"/>
      <c r="L13" s="218"/>
      <c r="M13" s="214"/>
      <c r="N13" s="219"/>
      <c r="O13" s="214"/>
      <c r="P13" s="219"/>
      <c r="Q13" s="214"/>
      <c r="R13" s="219"/>
      <c r="S13" s="214"/>
      <c r="T13" s="219"/>
      <c r="U13" s="214"/>
    </row>
    <row r="14" spans="1:21" ht="55.15" customHeight="1" x14ac:dyDescent="0.3">
      <c r="A14" s="270"/>
      <c r="B14" s="481" t="s">
        <v>151</v>
      </c>
      <c r="C14" s="185"/>
      <c r="D14" s="240" t="s">
        <v>757</v>
      </c>
      <c r="E14" s="185"/>
      <c r="F14" s="699" t="s">
        <v>759</v>
      </c>
      <c r="G14" s="214"/>
      <c r="H14" s="489" t="s">
        <v>622</v>
      </c>
      <c r="I14" s="214"/>
      <c r="J14" s="760"/>
      <c r="K14" s="214"/>
      <c r="L14" s="218"/>
      <c r="M14" s="214"/>
      <c r="N14" s="219"/>
      <c r="O14" s="214"/>
      <c r="P14" s="219"/>
      <c r="Q14" s="214"/>
      <c r="R14" s="219"/>
      <c r="S14" s="214"/>
      <c r="T14" s="219"/>
      <c r="U14" s="214"/>
    </row>
    <row r="15" spans="1:21" ht="55.15" customHeight="1" x14ac:dyDescent="0.3">
      <c r="A15" s="270"/>
      <c r="B15" s="273" t="s">
        <v>163</v>
      </c>
      <c r="C15" s="185"/>
      <c r="D15" s="240"/>
      <c r="E15" s="185"/>
      <c r="F15" s="272"/>
      <c r="G15" s="214"/>
      <c r="H15" s="272"/>
      <c r="I15" s="214"/>
      <c r="J15" s="760"/>
      <c r="K15" s="214"/>
      <c r="L15" s="218"/>
      <c r="M15" s="214"/>
      <c r="N15" s="219"/>
      <c r="O15" s="214"/>
      <c r="P15" s="219"/>
      <c r="Q15" s="214"/>
      <c r="R15" s="219"/>
      <c r="S15" s="214"/>
      <c r="T15" s="219"/>
      <c r="U15" s="214"/>
    </row>
    <row r="16" spans="1:21" ht="30.95" customHeight="1" x14ac:dyDescent="0.3">
      <c r="A16" s="270"/>
      <c r="B16" s="482" t="s">
        <v>164</v>
      </c>
      <c r="C16" s="208"/>
      <c r="D16" s="470" t="s">
        <v>630</v>
      </c>
      <c r="E16" s="208"/>
      <c r="F16" s="215" t="s">
        <v>760</v>
      </c>
      <c r="G16" s="222"/>
      <c r="H16" s="215" t="s">
        <v>115</v>
      </c>
      <c r="I16" s="222"/>
      <c r="J16" s="760"/>
      <c r="K16" s="222"/>
      <c r="L16" s="188"/>
      <c r="M16" s="222"/>
      <c r="N16" s="189"/>
      <c r="O16" s="222"/>
      <c r="P16" s="189"/>
      <c r="Q16" s="222"/>
      <c r="R16" s="189"/>
      <c r="S16" s="222"/>
      <c r="T16" s="189"/>
      <c r="U16" s="222"/>
    </row>
    <row r="17" spans="1:21" ht="30.95" customHeight="1" x14ac:dyDescent="0.3">
      <c r="A17" s="274"/>
      <c r="B17" s="275" t="s">
        <v>165</v>
      </c>
      <c r="C17" s="208"/>
      <c r="D17" s="480" t="s">
        <v>631</v>
      </c>
      <c r="E17" s="208"/>
      <c r="F17" s="488" t="s">
        <v>632</v>
      </c>
      <c r="G17" s="222"/>
      <c r="H17" s="489" t="s">
        <v>622</v>
      </c>
      <c r="I17" s="222"/>
      <c r="J17" s="760"/>
      <c r="K17" s="222"/>
      <c r="L17" s="188"/>
      <c r="M17" s="222"/>
      <c r="N17" s="189"/>
      <c r="O17" s="222"/>
      <c r="P17" s="189"/>
      <c r="Q17" s="222"/>
      <c r="R17" s="189"/>
      <c r="S17" s="222"/>
      <c r="T17" s="189"/>
      <c r="U17" s="222"/>
    </row>
    <row r="18" spans="1:21" ht="30.95" customHeight="1" x14ac:dyDescent="0.3">
      <c r="A18" s="276"/>
      <c r="B18" s="277" t="s">
        <v>166</v>
      </c>
      <c r="C18" s="196"/>
      <c r="D18" s="278" t="s">
        <v>64</v>
      </c>
      <c r="E18" s="196"/>
      <c r="F18" s="483"/>
      <c r="G18" s="280"/>
      <c r="H18" s="279" t="s">
        <v>115</v>
      </c>
      <c r="I18" s="280"/>
      <c r="J18" s="761"/>
      <c r="K18" s="280"/>
      <c r="L18" s="188"/>
      <c r="M18" s="280"/>
      <c r="N18" s="281"/>
      <c r="O18" s="280"/>
      <c r="P18" s="281"/>
      <c r="Q18" s="280"/>
      <c r="R18" s="281"/>
      <c r="S18" s="280"/>
      <c r="T18" s="281"/>
      <c r="U18" s="280"/>
    </row>
  </sheetData>
  <mergeCells count="1">
    <mergeCell ref="J7:J18"/>
  </mergeCells>
  <hyperlinks>
    <hyperlink ref="F17" r:id="rId1" tooltip="Télécharger" display="https://www.petrole.gov.mr/IMG/xls/liste_des_operateurs_petroliers_en_mauritanie_22-03-2022.xls" xr:uid="{927E4C3E-9057-4435-BFEB-CFC23CEAD605}"/>
    <hyperlink ref="F10" r:id="rId2" display="https://www.petrole.gov.mr/spip.php?article751" xr:uid="{3C46F56B-D9F0-48B7-B961-B56C4DEA8BA9}"/>
    <hyperlink ref="F13" r:id="rId3" xr:uid="{6DD74599-E2B6-4B0E-BF36-5848CEBC85E8}"/>
    <hyperlink ref="F14" r:id="rId4" xr:uid="{CF705632-F8E5-4835-960D-34D4A56BE770}"/>
  </hyperlinks>
  <pageMargins left="0.70866099999999999" right="0.70866099999999999" top="0.748031" bottom="0.748031" header="0.31496099999999999" footer="0.31496099999999999"/>
  <pageSetup orientation="landscape"/>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U29"/>
  <sheetViews>
    <sheetView showGridLines="0" topLeftCell="A9" workbookViewId="0">
      <selection activeCell="F17" sqref="F17"/>
    </sheetView>
  </sheetViews>
  <sheetFormatPr baseColWidth="10" defaultColWidth="10.5" defaultRowHeight="15.95" customHeight="1" x14ac:dyDescent="0.25"/>
  <cols>
    <col min="1" max="1" width="18" style="1" customWidth="1"/>
    <col min="2" max="2" width="44" style="1" customWidth="1"/>
    <col min="3" max="3" width="3.5" style="1" customWidth="1"/>
    <col min="4" max="4" width="32.625" style="1" customWidth="1"/>
    <col min="5" max="5" width="3.5" style="1" customWidth="1"/>
    <col min="6" max="6" width="30.5" style="1" customWidth="1"/>
    <col min="7" max="7" width="3.5" style="1" customWidth="1"/>
    <col min="8" max="8" width="30.5" style="1" customWidth="1"/>
    <col min="9" max="9" width="3.5" style="1" customWidth="1"/>
    <col min="10" max="10" width="47.87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167</v>
      </c>
      <c r="B1" s="282"/>
      <c r="C1" s="282"/>
      <c r="D1" s="282"/>
      <c r="E1" s="282"/>
      <c r="F1" s="282"/>
      <c r="G1" s="282"/>
      <c r="H1" s="282"/>
      <c r="I1" s="282"/>
      <c r="J1" s="282"/>
      <c r="K1" s="282"/>
      <c r="L1" s="180"/>
      <c r="M1" s="180"/>
      <c r="N1" s="282"/>
      <c r="O1" s="282"/>
      <c r="P1" s="282"/>
      <c r="Q1" s="282"/>
      <c r="R1" s="282"/>
      <c r="S1" s="282"/>
      <c r="T1" s="282"/>
      <c r="U1" s="282"/>
    </row>
    <row r="2" spans="1:21" ht="15.95" customHeight="1" x14ac:dyDescent="0.25">
      <c r="A2" s="227"/>
      <c r="B2" s="227"/>
      <c r="C2" s="227"/>
      <c r="D2" s="227"/>
      <c r="E2" s="227"/>
      <c r="F2" s="227"/>
      <c r="G2" s="227"/>
      <c r="H2" s="227"/>
      <c r="I2" s="227"/>
      <c r="J2" s="227"/>
      <c r="K2" s="227"/>
      <c r="L2" s="182"/>
      <c r="M2" s="182"/>
      <c r="N2" s="227"/>
      <c r="O2" s="227"/>
      <c r="P2" s="227"/>
      <c r="Q2" s="227"/>
      <c r="R2" s="227"/>
      <c r="S2" s="227"/>
      <c r="T2" s="227"/>
      <c r="U2" s="227"/>
    </row>
    <row r="3" spans="1:21" ht="120" customHeight="1" x14ac:dyDescent="0.3">
      <c r="A3" s="183" t="s">
        <v>168</v>
      </c>
      <c r="B3" s="228" t="s">
        <v>169</v>
      </c>
      <c r="C3" s="246"/>
      <c r="D3" s="470" t="s">
        <v>582</v>
      </c>
      <c r="E3" s="246"/>
      <c r="F3" s="187"/>
      <c r="G3" s="246"/>
      <c r="H3" s="187"/>
      <c r="I3" s="246"/>
      <c r="J3" s="188"/>
      <c r="K3" s="246"/>
      <c r="L3" s="188"/>
      <c r="M3" s="185"/>
      <c r="N3" s="189"/>
      <c r="O3" s="246"/>
      <c r="P3" s="189"/>
      <c r="Q3" s="246"/>
      <c r="R3" s="189"/>
      <c r="S3" s="246"/>
      <c r="T3" s="189"/>
      <c r="U3" s="247"/>
    </row>
    <row r="4" spans="1:21" ht="18" customHeight="1" x14ac:dyDescent="0.35">
      <c r="A4" s="283"/>
      <c r="B4" s="230"/>
      <c r="C4" s="284"/>
      <c r="D4" s="230"/>
      <c r="E4" s="284"/>
      <c r="F4" s="230"/>
      <c r="G4" s="284"/>
      <c r="H4" s="230"/>
      <c r="I4" s="284"/>
      <c r="J4" s="230"/>
      <c r="K4" s="284"/>
      <c r="L4" s="232"/>
      <c r="M4" s="232"/>
      <c r="N4" s="230"/>
      <c r="O4" s="284"/>
      <c r="P4" s="230"/>
      <c r="Q4" s="284"/>
      <c r="R4" s="230"/>
      <c r="S4" s="284"/>
      <c r="T4" s="230"/>
      <c r="U4" s="285"/>
    </row>
    <row r="5" spans="1:21" ht="68.099999999999994" customHeight="1" x14ac:dyDescent="0.3">
      <c r="A5" s="286"/>
      <c r="B5" s="233" t="s">
        <v>101</v>
      </c>
      <c r="C5" s="287"/>
      <c r="D5" s="203" t="s">
        <v>102</v>
      </c>
      <c r="E5" s="204"/>
      <c r="F5" s="203" t="s">
        <v>103</v>
      </c>
      <c r="G5" s="204"/>
      <c r="H5" s="203" t="s">
        <v>104</v>
      </c>
      <c r="I5" s="287"/>
      <c r="J5" s="203" t="s">
        <v>105</v>
      </c>
      <c r="K5" s="204"/>
      <c r="L5" s="203" t="s">
        <v>106</v>
      </c>
      <c r="M5" s="204"/>
      <c r="N5" s="203" t="s">
        <v>107</v>
      </c>
      <c r="O5" s="204"/>
      <c r="P5" s="203" t="s">
        <v>108</v>
      </c>
      <c r="Q5" s="204"/>
      <c r="R5" s="203" t="s">
        <v>109</v>
      </c>
      <c r="S5" s="204"/>
      <c r="T5" s="203" t="s">
        <v>110</v>
      </c>
      <c r="U5" s="204"/>
    </row>
    <row r="6" spans="1:21" ht="18" customHeight="1" x14ac:dyDescent="0.35">
      <c r="A6" s="288"/>
      <c r="B6" s="237"/>
      <c r="C6" s="246"/>
      <c r="D6" s="237"/>
      <c r="E6" s="246"/>
      <c r="F6" s="237"/>
      <c r="G6" s="246"/>
      <c r="H6" s="237"/>
      <c r="I6" s="246"/>
      <c r="J6" s="237"/>
      <c r="K6" s="246"/>
      <c r="L6" s="220"/>
      <c r="M6" s="220"/>
      <c r="N6" s="237"/>
      <c r="O6" s="246"/>
      <c r="P6" s="237"/>
      <c r="Q6" s="246"/>
      <c r="R6" s="237"/>
      <c r="S6" s="246"/>
      <c r="T6" s="237"/>
      <c r="U6" s="247"/>
    </row>
    <row r="7" spans="1:21" ht="32.25" customHeight="1" x14ac:dyDescent="0.35">
      <c r="A7" s="288"/>
      <c r="B7" s="241" t="s">
        <v>170</v>
      </c>
      <c r="C7" s="246"/>
      <c r="D7" s="470" t="s">
        <v>629</v>
      </c>
      <c r="E7" s="246"/>
      <c r="F7" s="472"/>
      <c r="G7" s="289"/>
      <c r="H7" s="215" t="s">
        <v>633</v>
      </c>
      <c r="I7" s="289"/>
      <c r="J7" s="758"/>
      <c r="K7" s="289"/>
      <c r="L7" s="218"/>
      <c r="M7" s="214"/>
      <c r="N7" s="219"/>
      <c r="O7" s="290"/>
      <c r="P7" s="219"/>
      <c r="Q7" s="290"/>
      <c r="R7" s="219"/>
      <c r="S7" s="290"/>
      <c r="T7" s="219"/>
      <c r="U7" s="289"/>
    </row>
    <row r="8" spans="1:21" ht="32.25" customHeight="1" x14ac:dyDescent="0.35">
      <c r="A8" s="288"/>
      <c r="B8" s="291" t="s">
        <v>171</v>
      </c>
      <c r="C8" s="246"/>
      <c r="D8" s="470" t="s">
        <v>611</v>
      </c>
      <c r="E8" s="246"/>
      <c r="F8" s="215" t="s">
        <v>634</v>
      </c>
      <c r="G8" s="289"/>
      <c r="H8" s="215" t="s">
        <v>115</v>
      </c>
      <c r="I8" s="289"/>
      <c r="J8" s="762"/>
      <c r="K8" s="290"/>
      <c r="L8" s="218"/>
      <c r="M8" s="217"/>
      <c r="N8" s="219"/>
      <c r="O8" s="290"/>
      <c r="P8" s="219"/>
      <c r="Q8" s="290"/>
      <c r="R8" s="219"/>
      <c r="S8" s="290"/>
      <c r="T8" s="219"/>
      <c r="U8" s="290"/>
    </row>
    <row r="9" spans="1:21" ht="32.25" customHeight="1" x14ac:dyDescent="0.3">
      <c r="A9" s="288"/>
      <c r="B9" s="293" t="s">
        <v>172</v>
      </c>
      <c r="C9" s="246"/>
      <c r="D9" s="186" t="s">
        <v>635</v>
      </c>
      <c r="E9" s="246"/>
      <c r="F9" s="472" t="s">
        <v>645</v>
      </c>
      <c r="G9" s="289"/>
      <c r="H9" s="215" t="s">
        <v>115</v>
      </c>
      <c r="I9" s="289"/>
      <c r="J9" s="762"/>
      <c r="K9" s="220"/>
      <c r="L9" s="218"/>
      <c r="M9" s="220"/>
      <c r="N9" s="219"/>
      <c r="O9" s="220"/>
      <c r="P9" s="219"/>
      <c r="Q9" s="220"/>
      <c r="R9" s="219"/>
      <c r="S9" s="220"/>
      <c r="T9" s="219"/>
      <c r="U9" s="220"/>
    </row>
    <row r="10" spans="1:21" ht="32.25" customHeight="1" x14ac:dyDescent="0.35">
      <c r="A10" s="288"/>
      <c r="B10" s="241" t="s">
        <v>173</v>
      </c>
      <c r="C10" s="246"/>
      <c r="D10" s="470" t="s">
        <v>580</v>
      </c>
      <c r="E10" s="246"/>
      <c r="F10" s="215" t="s">
        <v>761</v>
      </c>
      <c r="G10" s="289"/>
      <c r="H10" s="215" t="s">
        <v>115</v>
      </c>
      <c r="I10" s="289"/>
      <c r="J10" s="762"/>
      <c r="K10" s="290"/>
      <c r="L10" s="218"/>
      <c r="M10" s="217"/>
      <c r="N10" s="219"/>
      <c r="O10" s="290"/>
      <c r="P10" s="219"/>
      <c r="Q10" s="290"/>
      <c r="R10" s="219"/>
      <c r="S10" s="290"/>
      <c r="T10" s="219"/>
      <c r="U10" s="290"/>
    </row>
    <row r="11" spans="1:21" ht="54" customHeight="1" x14ac:dyDescent="0.3">
      <c r="A11" s="288"/>
      <c r="B11" s="700" t="s">
        <v>174</v>
      </c>
      <c r="C11" s="246"/>
      <c r="D11" s="186" t="s">
        <v>114</v>
      </c>
      <c r="E11" s="246"/>
      <c r="F11" s="215" t="s">
        <v>66</v>
      </c>
      <c r="G11" s="289"/>
      <c r="H11" s="215" t="s">
        <v>115</v>
      </c>
      <c r="I11" s="289"/>
      <c r="J11" s="762"/>
      <c r="K11" s="289"/>
      <c r="L11" s="218"/>
      <c r="M11" s="214"/>
      <c r="N11" s="219"/>
      <c r="O11" s="289"/>
      <c r="P11" s="219"/>
      <c r="Q11" s="289"/>
      <c r="R11" s="219"/>
      <c r="S11" s="289"/>
      <c r="T11" s="219"/>
      <c r="U11" s="289"/>
    </row>
    <row r="12" spans="1:21" ht="32.25" customHeight="1" x14ac:dyDescent="0.3">
      <c r="A12" s="288"/>
      <c r="B12" s="291" t="s">
        <v>175</v>
      </c>
      <c r="C12" s="246"/>
      <c r="D12" s="186" t="s">
        <v>114</v>
      </c>
      <c r="E12" s="246"/>
      <c r="F12" s="215" t="s">
        <v>66</v>
      </c>
      <c r="G12" s="289"/>
      <c r="H12" s="215" t="s">
        <v>115</v>
      </c>
      <c r="I12" s="289"/>
      <c r="J12" s="762"/>
      <c r="K12" s="289"/>
      <c r="L12" s="218"/>
      <c r="M12" s="214"/>
      <c r="N12" s="219"/>
      <c r="O12" s="289"/>
      <c r="P12" s="219"/>
      <c r="Q12" s="289"/>
      <c r="R12" s="219"/>
      <c r="S12" s="289"/>
      <c r="T12" s="219"/>
      <c r="U12" s="289"/>
    </row>
    <row r="13" spans="1:21" ht="32.25" customHeight="1" x14ac:dyDescent="0.3">
      <c r="A13" s="288"/>
      <c r="B13" s="291" t="s">
        <v>176</v>
      </c>
      <c r="C13" s="246"/>
      <c r="D13" s="186" t="s">
        <v>114</v>
      </c>
      <c r="E13" s="246"/>
      <c r="F13" s="215" t="s">
        <v>66</v>
      </c>
      <c r="G13" s="289"/>
      <c r="H13" s="215" t="s">
        <v>115</v>
      </c>
      <c r="I13" s="289"/>
      <c r="J13" s="762"/>
      <c r="K13" s="289"/>
      <c r="L13" s="218"/>
      <c r="M13" s="214"/>
      <c r="N13" s="219"/>
      <c r="O13" s="289"/>
      <c r="P13" s="219"/>
      <c r="Q13" s="289"/>
      <c r="R13" s="219"/>
      <c r="S13" s="289"/>
      <c r="T13" s="219"/>
      <c r="U13" s="289"/>
    </row>
    <row r="14" spans="1:21" ht="32.25" customHeight="1" x14ac:dyDescent="0.3">
      <c r="A14" s="288"/>
      <c r="B14" s="291" t="s">
        <v>177</v>
      </c>
      <c r="C14" s="246"/>
      <c r="D14" s="470" t="s">
        <v>583</v>
      </c>
      <c r="E14" s="246"/>
      <c r="F14" s="488" t="s">
        <v>636</v>
      </c>
      <c r="G14" s="294"/>
      <c r="H14" s="215" t="s">
        <v>115</v>
      </c>
      <c r="I14" s="294"/>
      <c r="J14" s="762"/>
      <c r="K14" s="294"/>
      <c r="L14" s="218"/>
      <c r="M14" s="246"/>
      <c r="N14" s="219"/>
      <c r="O14" s="294"/>
      <c r="P14" s="219"/>
      <c r="Q14" s="294"/>
      <c r="R14" s="219"/>
      <c r="S14" s="294"/>
      <c r="T14" s="219"/>
      <c r="U14" s="294"/>
    </row>
    <row r="15" spans="1:21" ht="32.25" customHeight="1" x14ac:dyDescent="0.3">
      <c r="A15" s="288"/>
      <c r="B15" s="291" t="s">
        <v>178</v>
      </c>
      <c r="C15" s="246"/>
      <c r="D15" s="470" t="s">
        <v>579</v>
      </c>
      <c r="E15" s="246"/>
      <c r="F15" s="472"/>
      <c r="G15" s="294"/>
      <c r="H15" s="215" t="s">
        <v>115</v>
      </c>
      <c r="I15" s="294"/>
      <c r="J15" s="762"/>
      <c r="K15" s="294"/>
      <c r="L15" s="218"/>
      <c r="M15" s="246"/>
      <c r="N15" s="219"/>
      <c r="O15" s="294"/>
      <c r="P15" s="219"/>
      <c r="Q15" s="294"/>
      <c r="R15" s="219"/>
      <c r="S15" s="294"/>
      <c r="T15" s="219"/>
      <c r="U15" s="294"/>
    </row>
    <row r="16" spans="1:21" ht="32.25" customHeight="1" x14ac:dyDescent="0.3">
      <c r="A16" s="288"/>
      <c r="B16" s="700" t="s">
        <v>179</v>
      </c>
      <c r="C16" s="246"/>
      <c r="D16" s="186" t="s">
        <v>114</v>
      </c>
      <c r="E16" s="246"/>
      <c r="F16" s="215" t="s">
        <v>66</v>
      </c>
      <c r="G16" s="294"/>
      <c r="H16" s="215" t="s">
        <v>115</v>
      </c>
      <c r="I16" s="294"/>
      <c r="J16" s="762"/>
      <c r="K16" s="294"/>
      <c r="L16" s="218"/>
      <c r="M16" s="246"/>
      <c r="N16" s="219"/>
      <c r="O16" s="294"/>
      <c r="P16" s="219"/>
      <c r="Q16" s="294"/>
      <c r="R16" s="219"/>
      <c r="S16" s="294"/>
      <c r="T16" s="219"/>
      <c r="U16" s="294"/>
    </row>
    <row r="17" spans="1:21" ht="32.25" customHeight="1" x14ac:dyDescent="0.3">
      <c r="A17" s="288"/>
      <c r="B17" s="701" t="s">
        <v>180</v>
      </c>
      <c r="C17" s="246"/>
      <c r="D17" s="186" t="s">
        <v>608</v>
      </c>
      <c r="E17" s="246"/>
      <c r="F17" s="487" t="s">
        <v>754</v>
      </c>
      <c r="G17" s="294"/>
      <c r="H17" s="215" t="s">
        <v>115</v>
      </c>
      <c r="I17" s="294"/>
      <c r="J17" s="763"/>
      <c r="K17" s="294"/>
      <c r="L17" s="218"/>
      <c r="M17" s="246"/>
      <c r="N17" s="219"/>
      <c r="O17" s="294"/>
      <c r="P17" s="219"/>
      <c r="Q17" s="294"/>
      <c r="R17" s="219"/>
      <c r="S17" s="294"/>
      <c r="T17" s="219"/>
      <c r="U17" s="294"/>
    </row>
    <row r="18" spans="1:21" ht="15.95" customHeight="1" x14ac:dyDescent="0.3">
      <c r="A18" s="283"/>
      <c r="B18" s="295"/>
      <c r="C18" s="285"/>
      <c r="D18" s="296"/>
      <c r="E18" s="296"/>
      <c r="F18" s="296"/>
      <c r="G18" s="296"/>
      <c r="H18" s="296"/>
      <c r="I18" s="296"/>
      <c r="J18" s="296"/>
      <c r="K18" s="296"/>
      <c r="L18" s="198"/>
      <c r="M18" s="198"/>
      <c r="N18" s="296"/>
      <c r="O18" s="296"/>
      <c r="P18" s="296"/>
      <c r="Q18" s="296"/>
      <c r="R18" s="296"/>
      <c r="S18" s="296"/>
      <c r="T18" s="296"/>
      <c r="U18" s="296"/>
    </row>
    <row r="19" spans="1:21" ht="15.95" customHeight="1" x14ac:dyDescent="0.3">
      <c r="A19" s="297"/>
      <c r="B19" s="297"/>
      <c r="C19" s="297"/>
      <c r="D19" s="297"/>
      <c r="E19" s="297"/>
      <c r="F19" s="297"/>
      <c r="G19" s="297"/>
      <c r="H19" s="297"/>
      <c r="I19" s="297"/>
      <c r="J19" s="297"/>
      <c r="K19" s="297"/>
      <c r="L19" s="298"/>
      <c r="M19" s="298"/>
      <c r="N19" s="297"/>
      <c r="O19" s="297"/>
      <c r="P19" s="297"/>
      <c r="Q19" s="297"/>
      <c r="R19" s="297"/>
      <c r="S19" s="297"/>
      <c r="T19" s="297"/>
      <c r="U19" s="297"/>
    </row>
    <row r="20" spans="1:21" ht="15.95" customHeight="1" x14ac:dyDescent="0.3">
      <c r="A20" s="282"/>
      <c r="B20" s="282"/>
      <c r="C20" s="282"/>
      <c r="D20" s="282"/>
      <c r="E20" s="282"/>
      <c r="F20" s="282"/>
      <c r="G20" s="282"/>
      <c r="H20" s="282"/>
      <c r="I20" s="282"/>
      <c r="J20" s="282"/>
      <c r="K20" s="282"/>
      <c r="L20" s="299"/>
      <c r="M20" s="299"/>
      <c r="N20" s="282"/>
      <c r="O20" s="282"/>
      <c r="P20" s="282"/>
      <c r="Q20" s="282"/>
      <c r="R20" s="282"/>
      <c r="S20" s="282"/>
      <c r="T20" s="282"/>
      <c r="U20" s="282"/>
    </row>
    <row r="21" spans="1:21" ht="15.95" customHeight="1" x14ac:dyDescent="0.3">
      <c r="A21" s="282"/>
      <c r="B21" s="282"/>
      <c r="C21" s="282"/>
      <c r="D21" s="282"/>
      <c r="E21" s="282"/>
      <c r="F21" s="282"/>
      <c r="G21" s="282"/>
      <c r="H21" s="282"/>
      <c r="I21" s="282"/>
      <c r="J21" s="282"/>
      <c r="K21" s="282"/>
      <c r="L21" s="299"/>
      <c r="M21" s="299"/>
      <c r="N21" s="282"/>
      <c r="O21" s="282"/>
      <c r="P21" s="282"/>
      <c r="Q21" s="282"/>
      <c r="R21" s="282"/>
      <c r="S21" s="282"/>
      <c r="T21" s="282"/>
      <c r="U21" s="282"/>
    </row>
    <row r="22" spans="1:21" ht="15.95" customHeight="1" x14ac:dyDescent="0.3">
      <c r="A22" s="282"/>
      <c r="B22" s="282"/>
      <c r="C22" s="282"/>
      <c r="D22" s="282"/>
      <c r="E22" s="282"/>
      <c r="F22" s="282"/>
      <c r="G22" s="282"/>
      <c r="H22" s="282"/>
      <c r="I22" s="282"/>
      <c r="J22" s="282"/>
      <c r="K22" s="282"/>
      <c r="L22" s="299"/>
      <c r="M22" s="299"/>
      <c r="N22" s="282"/>
      <c r="O22" s="282"/>
      <c r="P22" s="282"/>
      <c r="Q22" s="282"/>
      <c r="R22" s="282"/>
      <c r="S22" s="282"/>
      <c r="T22" s="282"/>
      <c r="U22" s="282"/>
    </row>
    <row r="23" spans="1:21" ht="15.95" customHeight="1" x14ac:dyDescent="0.3">
      <c r="A23" s="282"/>
      <c r="B23" s="282"/>
      <c r="C23" s="282"/>
      <c r="D23" s="282"/>
      <c r="E23" s="282"/>
      <c r="F23" s="282"/>
      <c r="G23" s="282"/>
      <c r="H23" s="282"/>
      <c r="I23" s="282"/>
      <c r="J23" s="282"/>
      <c r="K23" s="282"/>
      <c r="L23" s="299"/>
      <c r="M23" s="299"/>
      <c r="N23" s="282"/>
      <c r="O23" s="282"/>
      <c r="P23" s="282"/>
      <c r="Q23" s="282"/>
      <c r="R23" s="282"/>
      <c r="S23" s="282"/>
      <c r="T23" s="282"/>
      <c r="U23" s="282"/>
    </row>
    <row r="24" spans="1:21" ht="15.95" customHeight="1" x14ac:dyDescent="0.3">
      <c r="A24" s="282"/>
      <c r="B24" s="282"/>
      <c r="C24" s="282"/>
      <c r="D24" s="282"/>
      <c r="E24" s="282"/>
      <c r="F24" s="282"/>
      <c r="G24" s="282"/>
      <c r="H24" s="282"/>
      <c r="I24" s="282"/>
      <c r="J24" s="282"/>
      <c r="K24" s="282"/>
      <c r="L24" s="299"/>
      <c r="M24" s="299"/>
      <c r="N24" s="282"/>
      <c r="O24" s="282"/>
      <c r="P24" s="282"/>
      <c r="Q24" s="282"/>
      <c r="R24" s="282"/>
      <c r="S24" s="282"/>
      <c r="T24" s="282"/>
      <c r="U24" s="282"/>
    </row>
    <row r="25" spans="1:21" ht="15.95" customHeight="1" x14ac:dyDescent="0.3">
      <c r="A25" s="282"/>
      <c r="B25" s="282"/>
      <c r="C25" s="282"/>
      <c r="D25" s="282"/>
      <c r="E25" s="282"/>
      <c r="F25" s="282"/>
      <c r="G25" s="282"/>
      <c r="H25" s="282"/>
      <c r="I25" s="282"/>
      <c r="J25" s="282"/>
      <c r="K25" s="282"/>
      <c r="L25" s="299"/>
      <c r="M25" s="299"/>
      <c r="N25" s="282"/>
      <c r="O25" s="282"/>
      <c r="P25" s="282"/>
      <c r="Q25" s="282"/>
      <c r="R25" s="282"/>
      <c r="S25" s="282"/>
      <c r="T25" s="282"/>
      <c r="U25" s="282"/>
    </row>
    <row r="26" spans="1:21" ht="15.95" customHeight="1" x14ac:dyDescent="0.3">
      <c r="A26" s="282"/>
      <c r="B26" s="282"/>
      <c r="C26" s="282"/>
      <c r="D26" s="282"/>
      <c r="E26" s="282"/>
      <c r="F26" s="282"/>
      <c r="G26" s="282"/>
      <c r="H26" s="282"/>
      <c r="I26" s="282"/>
      <c r="J26" s="282"/>
      <c r="K26" s="282"/>
      <c r="L26" s="299"/>
      <c r="M26" s="299"/>
      <c r="N26" s="282"/>
      <c r="O26" s="282"/>
      <c r="P26" s="282"/>
      <c r="Q26" s="282"/>
      <c r="R26" s="282"/>
      <c r="S26" s="282"/>
      <c r="T26" s="282"/>
      <c r="U26" s="282"/>
    </row>
    <row r="27" spans="1:21" ht="15.95" customHeight="1" x14ac:dyDescent="0.3">
      <c r="A27" s="282"/>
      <c r="B27" s="282"/>
      <c r="C27" s="282"/>
      <c r="D27" s="282"/>
      <c r="E27" s="282"/>
      <c r="F27" s="282"/>
      <c r="G27" s="282"/>
      <c r="H27" s="282"/>
      <c r="I27" s="282"/>
      <c r="J27" s="282"/>
      <c r="K27" s="282"/>
      <c r="L27" s="299"/>
      <c r="M27" s="180"/>
      <c r="N27" s="282"/>
      <c r="O27" s="282"/>
      <c r="P27" s="282"/>
      <c r="Q27" s="282"/>
      <c r="R27" s="282"/>
      <c r="S27" s="282"/>
      <c r="T27" s="282"/>
      <c r="U27" s="282"/>
    </row>
    <row r="28" spans="1:21" ht="15.95" customHeight="1" x14ac:dyDescent="0.3">
      <c r="A28" s="282"/>
      <c r="B28" s="282"/>
      <c r="C28" s="282"/>
      <c r="D28" s="282"/>
      <c r="E28" s="282"/>
      <c r="F28" s="282"/>
      <c r="G28" s="282"/>
      <c r="H28" s="282"/>
      <c r="I28" s="282"/>
      <c r="J28" s="282"/>
      <c r="K28" s="282"/>
      <c r="L28" s="299"/>
      <c r="M28" s="180"/>
      <c r="N28" s="282"/>
      <c r="O28" s="282"/>
      <c r="P28" s="282"/>
      <c r="Q28" s="282"/>
      <c r="R28" s="282"/>
      <c r="S28" s="282"/>
      <c r="T28" s="282"/>
      <c r="U28" s="282"/>
    </row>
    <row r="29" spans="1:21" ht="15.95" customHeight="1" x14ac:dyDescent="0.3">
      <c r="A29" s="282"/>
      <c r="B29" s="282"/>
      <c r="C29" s="282"/>
      <c r="D29" s="282"/>
      <c r="E29" s="282"/>
      <c r="F29" s="282"/>
      <c r="G29" s="282"/>
      <c r="H29" s="282"/>
      <c r="I29" s="282"/>
      <c r="J29" s="282"/>
      <c r="K29" s="282"/>
      <c r="L29" s="299"/>
      <c r="M29" s="180"/>
      <c r="N29" s="282"/>
      <c r="O29" s="282"/>
      <c r="P29" s="282"/>
      <c r="Q29" s="282"/>
      <c r="R29" s="282"/>
      <c r="S29" s="282"/>
      <c r="T29" s="282"/>
      <c r="U29" s="282"/>
    </row>
  </sheetData>
  <mergeCells count="1">
    <mergeCell ref="J7:J17"/>
  </mergeCells>
  <hyperlinks>
    <hyperlink ref="F14" r:id="rId1" tooltip="Télécharger" display="https://www.petrole.gov.mr/IMG/xlsx/lien_vers_les_informations_des_societes_petrolieres_operant_en_mauritanie_cote_bourse-2.xlsx" xr:uid="{D41E89FB-E5E7-4D15-9AC4-ADA0762C5C26}"/>
    <hyperlink ref="F17" r:id="rId2" xr:uid="{B6CA22A7-5968-4211-8C2A-516BA74BE1F0}"/>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U25"/>
  <sheetViews>
    <sheetView showGridLines="0" topLeftCell="A19" workbookViewId="0">
      <selection activeCell="B23" sqref="B23:B24"/>
    </sheetView>
  </sheetViews>
  <sheetFormatPr baseColWidth="10" defaultColWidth="10.5" defaultRowHeight="15.95" customHeight="1" x14ac:dyDescent="0.25"/>
  <cols>
    <col min="1" max="1" width="15" style="1" customWidth="1"/>
    <col min="2" max="2" width="65.375" style="1" customWidth="1"/>
    <col min="3" max="3" width="3.375" style="1" customWidth="1"/>
    <col min="4" max="4" width="38.5" style="1" customWidth="1"/>
    <col min="5" max="5" width="3.375" style="1" customWidth="1"/>
    <col min="6" max="6" width="26.375" style="1" customWidth="1"/>
    <col min="7" max="7" width="3.375" style="1" customWidth="1"/>
    <col min="8" max="8" width="26.375" style="1" customWidth="1"/>
    <col min="9" max="9" width="3.375" style="1" customWidth="1"/>
    <col min="10" max="10" width="51" style="1" customWidth="1"/>
    <col min="11" max="11" width="3" style="1" customWidth="1"/>
    <col min="12" max="12" width="36.125" style="1" customWidth="1"/>
    <col min="13" max="13" width="3.375" style="1" customWidth="1"/>
    <col min="14" max="14" width="39.5" style="1" customWidth="1"/>
    <col min="15" max="15" width="3.375" style="1" customWidth="1"/>
    <col min="16" max="16" width="39.5" style="1" customWidth="1"/>
    <col min="17" max="17" width="3.375" style="1" customWidth="1"/>
    <col min="18" max="18" width="39.5" style="1" customWidth="1"/>
    <col min="19" max="19" width="3.375" style="1" customWidth="1"/>
    <col min="20" max="20" width="39.5" style="1" customWidth="1"/>
    <col min="21" max="21" width="3.375" style="1" customWidth="1"/>
    <col min="22" max="22" width="10.5" style="1" customWidth="1"/>
    <col min="23" max="16384" width="10.5" style="1"/>
  </cols>
  <sheetData>
    <row r="1" spans="1:21" ht="24.95" customHeight="1" x14ac:dyDescent="0.45">
      <c r="A1" s="259" t="s">
        <v>181</v>
      </c>
      <c r="B1" s="180"/>
      <c r="C1" s="180"/>
      <c r="D1" s="180"/>
      <c r="E1" s="180"/>
      <c r="F1" s="180"/>
      <c r="G1" s="180"/>
      <c r="H1" s="180"/>
      <c r="I1" s="180"/>
      <c r="J1" s="180"/>
      <c r="K1" s="282"/>
      <c r="L1" s="180"/>
      <c r="M1" s="180"/>
      <c r="N1" s="180"/>
      <c r="O1" s="180"/>
      <c r="P1" s="180"/>
      <c r="Q1" s="180"/>
      <c r="R1" s="180"/>
      <c r="S1" s="180"/>
      <c r="T1" s="180"/>
      <c r="U1" s="180"/>
    </row>
    <row r="2" spans="1:21" ht="15.4" customHeight="1" x14ac:dyDescent="0.25">
      <c r="A2" s="182"/>
      <c r="B2" s="182"/>
      <c r="C2" s="182"/>
      <c r="D2" s="182"/>
      <c r="E2" s="182"/>
      <c r="F2" s="182"/>
      <c r="G2" s="182"/>
      <c r="H2" s="182"/>
      <c r="I2" s="182"/>
      <c r="J2" s="182"/>
      <c r="K2" s="227"/>
      <c r="L2" s="182"/>
      <c r="M2" s="182"/>
      <c r="N2" s="182"/>
      <c r="O2" s="182"/>
      <c r="P2" s="182"/>
      <c r="Q2" s="182"/>
      <c r="R2" s="182"/>
      <c r="S2" s="182"/>
      <c r="T2" s="182"/>
      <c r="U2" s="182"/>
    </row>
    <row r="3" spans="1:21" ht="135.19999999999999" customHeight="1" x14ac:dyDescent="0.3">
      <c r="A3" s="260" t="s">
        <v>182</v>
      </c>
      <c r="B3" s="184" t="s">
        <v>183</v>
      </c>
      <c r="C3" s="185"/>
      <c r="D3" s="470" t="s">
        <v>574</v>
      </c>
      <c r="E3" s="185"/>
      <c r="F3" s="187"/>
      <c r="G3" s="185"/>
      <c r="H3" s="187"/>
      <c r="I3" s="185"/>
      <c r="J3" s="188"/>
      <c r="K3" s="246"/>
      <c r="L3" s="188"/>
      <c r="M3" s="185"/>
      <c r="N3" s="189"/>
      <c r="O3" s="185"/>
      <c r="P3" s="189"/>
      <c r="Q3" s="185"/>
      <c r="R3" s="189"/>
      <c r="S3" s="185"/>
      <c r="T3" s="189"/>
      <c r="U3" s="190"/>
    </row>
    <row r="4" spans="1:21" ht="18" customHeight="1" x14ac:dyDescent="0.35">
      <c r="A4" s="261"/>
      <c r="B4" s="231"/>
      <c r="C4" s="193"/>
      <c r="D4" s="231"/>
      <c r="E4" s="193"/>
      <c r="F4" s="231"/>
      <c r="G4" s="193"/>
      <c r="H4" s="231"/>
      <c r="I4" s="193"/>
      <c r="J4" s="231"/>
      <c r="K4" s="284"/>
      <c r="L4" s="232"/>
      <c r="M4" s="193"/>
      <c r="N4" s="231"/>
      <c r="O4" s="193"/>
      <c r="P4" s="231"/>
      <c r="Q4" s="193"/>
      <c r="R4" s="231"/>
      <c r="S4" s="193"/>
      <c r="T4" s="231"/>
      <c r="U4" s="197"/>
    </row>
    <row r="5" spans="1:21" ht="68.099999999999994" customHeight="1" x14ac:dyDescent="0.3">
      <c r="A5" s="262"/>
      <c r="B5" s="263" t="s">
        <v>101</v>
      </c>
      <c r="C5" s="202"/>
      <c r="D5" s="203" t="s">
        <v>102</v>
      </c>
      <c r="E5" s="204"/>
      <c r="F5" s="203" t="s">
        <v>103</v>
      </c>
      <c r="G5" s="204"/>
      <c r="H5" s="203" t="s">
        <v>104</v>
      </c>
      <c r="I5" s="202"/>
      <c r="J5" s="203" t="s">
        <v>105</v>
      </c>
      <c r="K5" s="204"/>
      <c r="L5" s="203" t="s">
        <v>106</v>
      </c>
      <c r="M5" s="204"/>
      <c r="N5" s="203" t="s">
        <v>107</v>
      </c>
      <c r="O5" s="204"/>
      <c r="P5" s="203" t="s">
        <v>108</v>
      </c>
      <c r="Q5" s="204"/>
      <c r="R5" s="203" t="s">
        <v>109</v>
      </c>
      <c r="S5" s="204"/>
      <c r="T5" s="203" t="s">
        <v>110</v>
      </c>
      <c r="U5" s="204"/>
    </row>
    <row r="6" spans="1:21" ht="18" customHeight="1" x14ac:dyDescent="0.35">
      <c r="A6" s="264"/>
      <c r="B6" s="238"/>
      <c r="C6" s="185"/>
      <c r="D6" s="238"/>
      <c r="E6" s="185"/>
      <c r="F6" s="238"/>
      <c r="G6" s="185"/>
      <c r="H6" s="238"/>
      <c r="I6" s="185"/>
      <c r="J6" s="238"/>
      <c r="K6" s="246"/>
      <c r="L6" s="220"/>
      <c r="M6" s="185"/>
      <c r="N6" s="238"/>
      <c r="O6" s="185"/>
      <c r="P6" s="238"/>
      <c r="Q6" s="185"/>
      <c r="R6" s="238"/>
      <c r="S6" s="185"/>
      <c r="T6" s="238"/>
      <c r="U6" s="190"/>
    </row>
    <row r="7" spans="1:21" ht="30" customHeight="1" x14ac:dyDescent="0.3">
      <c r="A7" s="260" t="s">
        <v>126</v>
      </c>
      <c r="B7" s="471" t="s">
        <v>576</v>
      </c>
      <c r="C7" s="185"/>
      <c r="D7" s="470" t="s">
        <v>56</v>
      </c>
      <c r="E7" s="185"/>
      <c r="F7" s="187"/>
      <c r="G7" s="185"/>
      <c r="H7" s="187"/>
      <c r="I7" s="185"/>
      <c r="J7" s="188"/>
      <c r="K7" s="222"/>
      <c r="L7" s="188"/>
      <c r="M7" s="190"/>
      <c r="N7" s="209"/>
      <c r="O7" s="209"/>
      <c r="P7" s="209"/>
      <c r="Q7" s="209"/>
      <c r="R7" s="209"/>
      <c r="S7" s="209"/>
      <c r="T7" s="209"/>
      <c r="U7" s="209"/>
    </row>
    <row r="8" spans="1:21" ht="18" customHeight="1" x14ac:dyDescent="0.35">
      <c r="A8" s="300"/>
      <c r="B8" s="238"/>
      <c r="C8" s="185"/>
      <c r="D8" s="238"/>
      <c r="E8" s="185"/>
      <c r="F8" s="238"/>
      <c r="G8" s="185"/>
      <c r="H8" s="238"/>
      <c r="I8" s="185"/>
      <c r="J8" s="238"/>
      <c r="K8" s="247"/>
      <c r="L8" s="209"/>
      <c r="M8" s="209"/>
      <c r="N8" s="209"/>
      <c r="O8" s="209"/>
      <c r="P8" s="209"/>
      <c r="Q8" s="209"/>
      <c r="R8" s="209"/>
      <c r="S8" s="209"/>
      <c r="T8" s="209"/>
      <c r="U8" s="209"/>
    </row>
    <row r="9" spans="1:21" ht="51" customHeight="1" x14ac:dyDescent="0.35">
      <c r="A9" s="211" t="s">
        <v>184</v>
      </c>
      <c r="B9" s="241" t="s">
        <v>185</v>
      </c>
      <c r="C9" s="185"/>
      <c r="D9" s="470" t="s">
        <v>637</v>
      </c>
      <c r="E9" s="185"/>
      <c r="F9" s="215" t="s">
        <v>762</v>
      </c>
      <c r="G9" s="214"/>
      <c r="H9" s="215" t="s">
        <v>115</v>
      </c>
      <c r="I9" s="214"/>
      <c r="J9" s="758"/>
      <c r="K9" s="220"/>
      <c r="L9" s="218"/>
      <c r="M9" s="214"/>
      <c r="N9" s="219"/>
      <c r="O9" s="217"/>
      <c r="P9" s="219"/>
      <c r="Q9" s="217"/>
      <c r="R9" s="219"/>
      <c r="S9" s="217"/>
      <c r="T9" s="219"/>
      <c r="U9" s="214"/>
    </row>
    <row r="10" spans="1:21" ht="51" customHeight="1" x14ac:dyDescent="0.35">
      <c r="A10" s="742" t="s">
        <v>186</v>
      </c>
      <c r="B10" s="266" t="s">
        <v>187</v>
      </c>
      <c r="C10" s="185"/>
      <c r="D10" s="470" t="s">
        <v>638</v>
      </c>
      <c r="E10" s="185"/>
      <c r="F10" s="487" t="s">
        <v>765</v>
      </c>
      <c r="G10" s="214"/>
      <c r="H10" s="215" t="s">
        <v>115</v>
      </c>
      <c r="I10" s="214"/>
      <c r="J10" s="752"/>
      <c r="K10" s="290"/>
      <c r="L10" s="218"/>
      <c r="M10" s="217"/>
      <c r="N10" s="219"/>
      <c r="O10" s="217"/>
      <c r="P10" s="219"/>
      <c r="Q10" s="217"/>
      <c r="R10" s="219"/>
      <c r="S10" s="217"/>
      <c r="T10" s="219"/>
      <c r="U10" s="217"/>
    </row>
    <row r="11" spans="1:21" ht="51" customHeight="1" x14ac:dyDescent="0.3">
      <c r="A11" s="757"/>
      <c r="B11" s="301" t="s">
        <v>188</v>
      </c>
      <c r="C11" s="185"/>
      <c r="D11" s="470" t="s">
        <v>638</v>
      </c>
      <c r="E11" s="185"/>
      <c r="F11" s="215" t="s">
        <v>765</v>
      </c>
      <c r="G11" s="214"/>
      <c r="H11" s="215" t="s">
        <v>115</v>
      </c>
      <c r="I11" s="214"/>
      <c r="J11" s="752"/>
      <c r="K11" s="289"/>
      <c r="L11" s="218"/>
      <c r="M11" s="220"/>
      <c r="N11" s="219"/>
      <c r="O11" s="220"/>
      <c r="P11" s="219"/>
      <c r="Q11" s="220"/>
      <c r="R11" s="219"/>
      <c r="S11" s="220"/>
      <c r="T11" s="219"/>
      <c r="U11" s="220"/>
    </row>
    <row r="12" spans="1:21" ht="51" customHeight="1" x14ac:dyDescent="0.35">
      <c r="A12" s="757"/>
      <c r="B12" s="301" t="s">
        <v>189</v>
      </c>
      <c r="C12" s="185"/>
      <c r="D12" s="470" t="s">
        <v>638</v>
      </c>
      <c r="E12" s="185"/>
      <c r="F12" s="215" t="s">
        <v>765</v>
      </c>
      <c r="G12" s="214"/>
      <c r="H12" s="472" t="s">
        <v>639</v>
      </c>
      <c r="I12" s="214"/>
      <c r="J12" s="752"/>
      <c r="K12" s="289"/>
      <c r="L12" s="218"/>
      <c r="M12" s="217"/>
      <c r="N12" s="219"/>
      <c r="O12" s="217"/>
      <c r="P12" s="219"/>
      <c r="Q12" s="217"/>
      <c r="R12" s="219"/>
      <c r="S12" s="217"/>
      <c r="T12" s="219"/>
      <c r="U12" s="217"/>
    </row>
    <row r="13" spans="1:21" ht="51" customHeight="1" x14ac:dyDescent="0.3">
      <c r="A13" s="757"/>
      <c r="B13" s="473" t="s">
        <v>190</v>
      </c>
      <c r="C13" s="185"/>
      <c r="D13" s="470" t="s">
        <v>638</v>
      </c>
      <c r="E13" s="185"/>
      <c r="F13" s="215" t="s">
        <v>765</v>
      </c>
      <c r="G13" s="214"/>
      <c r="H13" s="472" t="s">
        <v>639</v>
      </c>
      <c r="I13" s="214"/>
      <c r="J13" s="752"/>
      <c r="K13" s="289"/>
      <c r="L13" s="218"/>
      <c r="M13" s="214"/>
      <c r="N13" s="219"/>
      <c r="O13" s="214"/>
      <c r="P13" s="219"/>
      <c r="Q13" s="214"/>
      <c r="R13" s="219"/>
      <c r="S13" s="214"/>
      <c r="T13" s="219"/>
      <c r="U13" s="214"/>
    </row>
    <row r="14" spans="1:21" ht="51" customHeight="1" x14ac:dyDescent="0.3">
      <c r="A14" s="757"/>
      <c r="B14" s="301" t="s">
        <v>191</v>
      </c>
      <c r="C14" s="185"/>
      <c r="D14" s="470" t="s">
        <v>638</v>
      </c>
      <c r="E14" s="185"/>
      <c r="F14" s="215" t="s">
        <v>765</v>
      </c>
      <c r="G14" s="214"/>
      <c r="H14" s="215" t="s">
        <v>115</v>
      </c>
      <c r="I14" s="214"/>
      <c r="J14" s="752"/>
      <c r="K14" s="294"/>
      <c r="L14" s="218"/>
      <c r="M14" s="214"/>
      <c r="N14" s="219"/>
      <c r="O14" s="214"/>
      <c r="P14" s="219"/>
      <c r="Q14" s="214"/>
      <c r="R14" s="219"/>
      <c r="S14" s="214"/>
      <c r="T14" s="219"/>
      <c r="U14" s="214"/>
    </row>
    <row r="15" spans="1:21" ht="51" customHeight="1" x14ac:dyDescent="0.3">
      <c r="A15" s="757"/>
      <c r="B15" s="301" t="s">
        <v>192</v>
      </c>
      <c r="C15" s="185"/>
      <c r="D15" s="470" t="s">
        <v>638</v>
      </c>
      <c r="E15" s="185"/>
      <c r="F15" s="215" t="s">
        <v>765</v>
      </c>
      <c r="G15" s="214"/>
      <c r="H15" s="215" t="s">
        <v>115</v>
      </c>
      <c r="I15" s="214"/>
      <c r="J15" s="752"/>
      <c r="K15" s="294"/>
      <c r="L15" s="218"/>
      <c r="M15" s="214"/>
      <c r="N15" s="219"/>
      <c r="O15" s="214"/>
      <c r="P15" s="219"/>
      <c r="Q15" s="214"/>
      <c r="R15" s="219"/>
      <c r="S15" s="214"/>
      <c r="T15" s="219"/>
      <c r="U15" s="214"/>
    </row>
    <row r="16" spans="1:21" ht="51" customHeight="1" x14ac:dyDescent="0.3">
      <c r="A16" s="742" t="s">
        <v>193</v>
      </c>
      <c r="B16" s="241" t="s">
        <v>194</v>
      </c>
      <c r="C16" s="185"/>
      <c r="D16" s="470" t="s">
        <v>638</v>
      </c>
      <c r="E16" s="185"/>
      <c r="F16" s="215" t="s">
        <v>766</v>
      </c>
      <c r="G16" s="246"/>
      <c r="H16" s="215" t="s">
        <v>115</v>
      </c>
      <c r="I16" s="246"/>
      <c r="J16" s="752"/>
      <c r="K16" s="302"/>
      <c r="L16" s="218"/>
      <c r="M16" s="246"/>
      <c r="N16" s="219"/>
      <c r="O16" s="246"/>
      <c r="P16" s="219"/>
      <c r="Q16" s="246"/>
      <c r="R16" s="219"/>
      <c r="S16" s="246"/>
      <c r="T16" s="219"/>
      <c r="U16" s="246"/>
    </row>
    <row r="17" spans="1:21" ht="51" customHeight="1" x14ac:dyDescent="0.3">
      <c r="A17" s="757"/>
      <c r="B17" s="241" t="s">
        <v>195</v>
      </c>
      <c r="C17" s="185"/>
      <c r="D17" s="470" t="s">
        <v>638</v>
      </c>
      <c r="E17" s="185"/>
      <c r="F17" s="215" t="s">
        <v>767</v>
      </c>
      <c r="G17" s="246"/>
      <c r="H17" s="215" t="s">
        <v>115</v>
      </c>
      <c r="I17" s="246"/>
      <c r="J17" s="764"/>
      <c r="K17" s="303"/>
      <c r="L17" s="218"/>
      <c r="M17" s="246"/>
      <c r="N17" s="219"/>
      <c r="O17" s="246"/>
      <c r="P17" s="219"/>
      <c r="Q17" s="246"/>
      <c r="R17" s="219"/>
      <c r="S17" s="246"/>
      <c r="T17" s="219"/>
      <c r="U17" s="246"/>
    </row>
    <row r="18" spans="1:21" ht="51" customHeight="1" x14ac:dyDescent="0.3">
      <c r="A18" s="742" t="s">
        <v>196</v>
      </c>
      <c r="B18" s="301" t="s">
        <v>197</v>
      </c>
      <c r="C18" s="185"/>
      <c r="D18" s="470" t="s">
        <v>638</v>
      </c>
      <c r="E18" s="185"/>
      <c r="F18" s="215" t="s">
        <v>66</v>
      </c>
      <c r="G18" s="246"/>
      <c r="H18" s="215" t="s">
        <v>115</v>
      </c>
      <c r="I18" s="246"/>
      <c r="J18" s="764"/>
      <c r="K18" s="303"/>
      <c r="L18" s="218"/>
      <c r="M18" s="246"/>
      <c r="N18" s="219"/>
      <c r="O18" s="246"/>
      <c r="P18" s="219"/>
      <c r="Q18" s="246"/>
      <c r="R18" s="219"/>
      <c r="S18" s="246"/>
      <c r="T18" s="219"/>
      <c r="U18" s="246"/>
    </row>
    <row r="19" spans="1:21" ht="51" customHeight="1" x14ac:dyDescent="0.3">
      <c r="A19" s="757"/>
      <c r="B19" s="301" t="s">
        <v>198</v>
      </c>
      <c r="C19" s="185"/>
      <c r="D19" s="186" t="s">
        <v>628</v>
      </c>
      <c r="E19" s="185"/>
      <c r="F19" s="487" t="s">
        <v>768</v>
      </c>
      <c r="G19" s="246"/>
      <c r="H19" s="215" t="s">
        <v>115</v>
      </c>
      <c r="I19" s="246"/>
      <c r="J19" s="764"/>
      <c r="K19" s="303"/>
      <c r="L19" s="218"/>
      <c r="M19" s="246"/>
      <c r="N19" s="219"/>
      <c r="O19" s="246"/>
      <c r="P19" s="219"/>
      <c r="Q19" s="246"/>
      <c r="R19" s="219"/>
      <c r="S19" s="246"/>
      <c r="T19" s="219"/>
      <c r="U19" s="246"/>
    </row>
    <row r="20" spans="1:21" ht="51" customHeight="1" x14ac:dyDescent="0.3">
      <c r="A20" s="757"/>
      <c r="B20" s="301" t="s">
        <v>199</v>
      </c>
      <c r="C20" s="185"/>
      <c r="D20" s="186" t="s">
        <v>769</v>
      </c>
      <c r="E20" s="185"/>
      <c r="F20" s="472" t="s">
        <v>770</v>
      </c>
      <c r="G20" s="246"/>
      <c r="H20" s="215" t="s">
        <v>115</v>
      </c>
      <c r="I20" s="246"/>
      <c r="J20" s="764"/>
      <c r="K20" s="303"/>
      <c r="L20" s="218"/>
      <c r="M20" s="246"/>
      <c r="N20" s="219"/>
      <c r="O20" s="246"/>
      <c r="P20" s="219"/>
      <c r="Q20" s="246"/>
      <c r="R20" s="219"/>
      <c r="S20" s="246"/>
      <c r="T20" s="219"/>
      <c r="U20" s="246"/>
    </row>
    <row r="21" spans="1:21" ht="51" customHeight="1" x14ac:dyDescent="0.3">
      <c r="A21" s="757"/>
      <c r="B21" s="703" t="s">
        <v>200</v>
      </c>
      <c r="C21" s="185"/>
      <c r="D21" s="186" t="s">
        <v>114</v>
      </c>
      <c r="E21" s="185"/>
      <c r="F21" s="215" t="s">
        <v>66</v>
      </c>
      <c r="G21" s="246"/>
      <c r="H21" s="215" t="s">
        <v>115</v>
      </c>
      <c r="I21" s="246"/>
      <c r="J21" s="764"/>
      <c r="K21" s="303"/>
      <c r="L21" s="218"/>
      <c r="M21" s="246"/>
      <c r="N21" s="219"/>
      <c r="O21" s="246"/>
      <c r="P21" s="219"/>
      <c r="Q21" s="246"/>
      <c r="R21" s="219"/>
      <c r="S21" s="246"/>
      <c r="T21" s="219"/>
      <c r="U21" s="246"/>
    </row>
    <row r="22" spans="1:21" ht="51" customHeight="1" x14ac:dyDescent="0.3">
      <c r="A22" s="742" t="s">
        <v>201</v>
      </c>
      <c r="B22" s="703" t="s">
        <v>202</v>
      </c>
      <c r="C22" s="185"/>
      <c r="D22" s="186" t="s">
        <v>114</v>
      </c>
      <c r="E22" s="185"/>
      <c r="F22" s="215" t="s">
        <v>66</v>
      </c>
      <c r="G22" s="246"/>
      <c r="H22" s="215" t="s">
        <v>115</v>
      </c>
      <c r="I22" s="246"/>
      <c r="J22" s="764"/>
      <c r="K22" s="303"/>
      <c r="L22" s="218"/>
      <c r="M22" s="246"/>
      <c r="N22" s="219"/>
      <c r="O22" s="246"/>
      <c r="P22" s="219"/>
      <c r="Q22" s="246"/>
      <c r="R22" s="219"/>
      <c r="S22" s="246"/>
      <c r="T22" s="219"/>
      <c r="U22" s="246"/>
    </row>
    <row r="23" spans="1:21" ht="51" customHeight="1" x14ac:dyDescent="0.3">
      <c r="A23" s="757"/>
      <c r="B23" s="703" t="s">
        <v>203</v>
      </c>
      <c r="C23" s="185"/>
      <c r="D23" s="186" t="s">
        <v>114</v>
      </c>
      <c r="E23" s="185"/>
      <c r="F23" s="215" t="s">
        <v>66</v>
      </c>
      <c r="G23" s="246"/>
      <c r="H23" s="215" t="s">
        <v>115</v>
      </c>
      <c r="I23" s="246"/>
      <c r="J23" s="764"/>
      <c r="K23" s="303"/>
      <c r="L23" s="218"/>
      <c r="M23" s="246"/>
      <c r="N23" s="219"/>
      <c r="O23" s="246"/>
      <c r="P23" s="219"/>
      <c r="Q23" s="246"/>
      <c r="R23" s="219"/>
      <c r="S23" s="246"/>
      <c r="T23" s="219"/>
      <c r="U23" s="246"/>
    </row>
    <row r="24" spans="1:21" ht="51" customHeight="1" x14ac:dyDescent="0.3">
      <c r="A24" s="211" t="s">
        <v>204</v>
      </c>
      <c r="B24" s="703" t="s">
        <v>205</v>
      </c>
      <c r="C24" s="185"/>
      <c r="D24" s="470" t="s">
        <v>114</v>
      </c>
      <c r="E24" s="185"/>
      <c r="F24" s="215" t="s">
        <v>66</v>
      </c>
      <c r="G24" s="246"/>
      <c r="H24" s="215" t="s">
        <v>115</v>
      </c>
      <c r="I24" s="246"/>
      <c r="J24" s="753"/>
      <c r="K24" s="292"/>
      <c r="L24" s="218"/>
      <c r="M24" s="246"/>
      <c r="N24" s="219"/>
      <c r="O24" s="246"/>
      <c r="P24" s="219"/>
      <c r="Q24" s="246"/>
      <c r="R24" s="219"/>
      <c r="S24" s="246"/>
      <c r="T24" s="219"/>
      <c r="U24" s="246"/>
    </row>
    <row r="25" spans="1:21" ht="15.4" customHeight="1" x14ac:dyDescent="0.25">
      <c r="A25" s="261"/>
      <c r="B25" s="197"/>
      <c r="C25" s="198"/>
      <c r="D25" s="198"/>
      <c r="E25" s="198"/>
      <c r="F25" s="198"/>
      <c r="G25" s="198"/>
      <c r="H25" s="198"/>
      <c r="I25" s="198"/>
      <c r="J25" s="198"/>
      <c r="K25" s="304"/>
      <c r="L25" s="198"/>
      <c r="M25" s="198"/>
      <c r="N25" s="198"/>
      <c r="O25" s="198"/>
      <c r="P25" s="198"/>
      <c r="Q25" s="198"/>
      <c r="R25" s="198"/>
      <c r="S25" s="198"/>
      <c r="T25" s="198"/>
      <c r="U25" s="198"/>
    </row>
  </sheetData>
  <mergeCells count="5">
    <mergeCell ref="A10:A15"/>
    <mergeCell ref="A16:A17"/>
    <mergeCell ref="A18:A21"/>
    <mergeCell ref="A22:A23"/>
    <mergeCell ref="J9:J24"/>
  </mergeCells>
  <hyperlinks>
    <hyperlink ref="F19" r:id="rId1" display="https://www.petrole.gov.mr/IMG/pdf/decret_anarpam-fr.pdf &amp; " xr:uid="{D7DFE3D7-C3F4-418D-B14D-A44D82D342F5}"/>
  </hyperlinks>
  <pageMargins left="0.23622000000000001" right="0.23622000000000001" top="0.748031" bottom="0.748031" header="0.31496099999999999" footer="0.31496099999999999"/>
  <pageSetup orientation="landscape" r:id="rId2"/>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23"/>
  <sheetViews>
    <sheetView showGridLines="0" tabSelected="1" topLeftCell="A6" zoomScaleNormal="100" workbookViewId="0">
      <selection activeCell="B8" sqref="B8"/>
    </sheetView>
  </sheetViews>
  <sheetFormatPr baseColWidth="10" defaultColWidth="10.5" defaultRowHeight="15.95" customHeight="1" x14ac:dyDescent="0.25"/>
  <cols>
    <col min="1" max="1" width="19.5" style="1" customWidth="1"/>
    <col min="2" max="2" width="45.5" style="1" customWidth="1"/>
    <col min="3" max="3" width="3" style="1" hidden="1" customWidth="1"/>
    <col min="4" max="4" width="39" style="1" customWidth="1"/>
    <col min="5" max="5" width="3" style="1" customWidth="1"/>
    <col min="6" max="6" width="28.5" style="1" customWidth="1"/>
    <col min="7" max="7" width="3" style="1" customWidth="1"/>
    <col min="8" max="8" width="28.5" style="1" customWidth="1"/>
    <col min="9" max="9" width="3" style="1" customWidth="1"/>
    <col min="10" max="10" width="39.5" style="1" customWidth="1"/>
    <col min="11" max="11" width="3" style="1" customWidth="1"/>
    <col min="12" max="12" width="36.125" style="1" customWidth="1"/>
    <col min="13" max="13" width="3" style="1" customWidth="1"/>
    <col min="14" max="14" width="39.5" style="1" customWidth="1"/>
    <col min="15" max="15" width="3" style="1" customWidth="1"/>
    <col min="16" max="16" width="39.5" style="1" customWidth="1"/>
    <col min="17" max="17" width="3" style="1" customWidth="1"/>
    <col min="18" max="18" width="39.5" style="1" customWidth="1"/>
    <col min="19" max="19" width="3" style="1" customWidth="1"/>
    <col min="20" max="20" width="39.5" style="1" customWidth="1"/>
    <col min="21" max="21" width="3" style="1" customWidth="1"/>
    <col min="22" max="22" width="10.5" style="1" customWidth="1"/>
    <col min="23" max="16384" width="10.5" style="1"/>
  </cols>
  <sheetData>
    <row r="1" spans="1:21" ht="24.95" customHeight="1" x14ac:dyDescent="0.45">
      <c r="A1" s="179" t="s">
        <v>206</v>
      </c>
      <c r="B1" s="282"/>
      <c r="C1" s="282"/>
      <c r="D1" s="282"/>
      <c r="E1" s="282"/>
      <c r="F1" s="282"/>
      <c r="G1" s="282"/>
      <c r="H1" s="282"/>
      <c r="I1" s="282"/>
      <c r="J1" s="282"/>
      <c r="K1" s="282"/>
      <c r="L1" s="180"/>
      <c r="M1" s="282"/>
      <c r="N1" s="282"/>
      <c r="O1" s="282"/>
      <c r="P1" s="282"/>
      <c r="Q1" s="282"/>
      <c r="R1" s="282"/>
      <c r="S1" s="282"/>
      <c r="T1" s="282"/>
      <c r="U1" s="282"/>
    </row>
    <row r="2" spans="1:21" ht="15.4" customHeight="1" x14ac:dyDescent="0.25">
      <c r="A2" s="282"/>
      <c r="B2" s="282"/>
      <c r="C2" s="282"/>
      <c r="D2" s="227"/>
      <c r="E2" s="305"/>
      <c r="F2" s="305"/>
      <c r="G2" s="305"/>
      <c r="H2" s="305"/>
      <c r="I2" s="305"/>
      <c r="J2" s="306"/>
      <c r="K2" s="227"/>
      <c r="L2" s="182"/>
      <c r="M2" s="282"/>
      <c r="N2" s="306"/>
      <c r="O2" s="282"/>
      <c r="P2" s="306"/>
      <c r="Q2" s="282"/>
      <c r="R2" s="306"/>
      <c r="S2" s="282"/>
      <c r="T2" s="306"/>
      <c r="U2" s="282"/>
    </row>
    <row r="3" spans="1:21" ht="105" customHeight="1" x14ac:dyDescent="0.3">
      <c r="A3" s="307" t="s">
        <v>207</v>
      </c>
      <c r="B3" s="307" t="s">
        <v>208</v>
      </c>
      <c r="C3" s="308"/>
      <c r="D3" s="309" t="s">
        <v>125</v>
      </c>
      <c r="E3" s="310"/>
      <c r="F3" s="311"/>
      <c r="G3" s="312"/>
      <c r="H3" s="311"/>
      <c r="I3" s="313"/>
      <c r="J3" s="314"/>
      <c r="K3" s="246"/>
      <c r="L3" s="188"/>
      <c r="M3" s="315"/>
      <c r="N3" s="316"/>
      <c r="O3" s="317"/>
      <c r="P3" s="316"/>
      <c r="Q3" s="317"/>
      <c r="R3" s="316"/>
      <c r="S3" s="317"/>
      <c r="T3" s="316"/>
      <c r="U3" s="318"/>
    </row>
    <row r="4" spans="1:21" ht="18" customHeight="1" x14ac:dyDescent="0.35">
      <c r="A4" s="305"/>
      <c r="B4" s="319"/>
      <c r="C4" s="305"/>
      <c r="D4" s="320"/>
      <c r="E4" s="321"/>
      <c r="F4" s="322"/>
      <c r="G4" s="321"/>
      <c r="H4" s="322"/>
      <c r="I4" s="321"/>
      <c r="J4" s="323"/>
      <c r="K4" s="284"/>
      <c r="L4" s="232"/>
      <c r="M4" s="324"/>
      <c r="N4" s="325"/>
      <c r="O4" s="282"/>
      <c r="P4" s="325"/>
      <c r="Q4" s="282"/>
      <c r="R4" s="325"/>
      <c r="S4" s="282"/>
      <c r="T4" s="325"/>
      <c r="U4" s="282"/>
    </row>
    <row r="5" spans="1:21" ht="84.95" customHeight="1" x14ac:dyDescent="0.3">
      <c r="A5" s="297"/>
      <c r="B5" s="326" t="s">
        <v>101</v>
      </c>
      <c r="C5" s="327"/>
      <c r="D5" s="491" t="s">
        <v>102</v>
      </c>
      <c r="E5" s="204"/>
      <c r="F5" s="203" t="s">
        <v>103</v>
      </c>
      <c r="G5" s="204"/>
      <c r="H5" s="203" t="s">
        <v>104</v>
      </c>
      <c r="I5" s="287"/>
      <c r="J5" s="203" t="s">
        <v>105</v>
      </c>
      <c r="K5" s="204"/>
      <c r="L5" s="203" t="s">
        <v>106</v>
      </c>
      <c r="M5" s="328"/>
      <c r="N5" s="329" t="s">
        <v>107</v>
      </c>
      <c r="O5" s="330"/>
      <c r="P5" s="329" t="s">
        <v>108</v>
      </c>
      <c r="Q5" s="330"/>
      <c r="R5" s="329" t="s">
        <v>109</v>
      </c>
      <c r="S5" s="330"/>
      <c r="T5" s="329" t="s">
        <v>110</v>
      </c>
      <c r="U5" s="330"/>
    </row>
    <row r="6" spans="1:21" ht="18" customHeight="1" x14ac:dyDescent="0.35">
      <c r="A6" s="305"/>
      <c r="B6" s="319"/>
      <c r="C6" s="305"/>
      <c r="D6" s="320"/>
      <c r="E6" s="296"/>
      <c r="F6" s="331"/>
      <c r="G6" s="296"/>
      <c r="H6" s="331"/>
      <c r="I6" s="296"/>
      <c r="J6" s="332"/>
      <c r="K6" s="246"/>
      <c r="L6" s="220"/>
      <c r="M6" s="324"/>
      <c r="N6" s="333"/>
      <c r="O6" s="282"/>
      <c r="P6" s="333"/>
      <c r="Q6" s="282"/>
      <c r="R6" s="333"/>
      <c r="S6" s="282"/>
      <c r="T6" s="333"/>
      <c r="U6" s="282"/>
    </row>
    <row r="7" spans="1:21" ht="114.95" customHeight="1" x14ac:dyDescent="0.3">
      <c r="A7" s="286"/>
      <c r="B7" s="334" t="s">
        <v>209</v>
      </c>
      <c r="C7" s="287"/>
      <c r="D7" s="492" t="s">
        <v>642</v>
      </c>
      <c r="E7" s="287"/>
      <c r="F7" s="490" t="s">
        <v>640</v>
      </c>
      <c r="G7" s="337"/>
      <c r="H7" s="486" t="s">
        <v>641</v>
      </c>
      <c r="I7" s="338"/>
      <c r="J7" s="765"/>
      <c r="K7" s="289"/>
      <c r="L7" s="218"/>
      <c r="M7" s="339"/>
      <c r="N7" s="340"/>
      <c r="O7" s="341"/>
      <c r="P7" s="340"/>
      <c r="Q7" s="341"/>
      <c r="R7" s="340"/>
      <c r="S7" s="341"/>
      <c r="T7" s="340"/>
      <c r="U7" s="342"/>
    </row>
    <row r="8" spans="1:21" ht="114.95" customHeight="1" x14ac:dyDescent="0.35">
      <c r="A8" s="288"/>
      <c r="B8" s="266" t="s">
        <v>210</v>
      </c>
      <c r="C8" s="246"/>
      <c r="D8" s="335" t="s">
        <v>764</v>
      </c>
      <c r="E8" s="246"/>
      <c r="F8" s="336" t="s">
        <v>771</v>
      </c>
      <c r="G8" s="343"/>
      <c r="H8" s="486" t="s">
        <v>643</v>
      </c>
      <c r="I8" s="344"/>
      <c r="J8" s="766"/>
      <c r="K8" s="290"/>
      <c r="L8" s="218"/>
      <c r="M8" s="345"/>
      <c r="N8" s="340"/>
      <c r="O8" s="346"/>
      <c r="P8" s="340"/>
      <c r="Q8" s="346"/>
      <c r="R8" s="340"/>
      <c r="S8" s="346"/>
      <c r="T8" s="340"/>
      <c r="U8" s="347"/>
    </row>
    <row r="9" spans="1:21" ht="114.95" customHeight="1" x14ac:dyDescent="0.3">
      <c r="A9" s="283"/>
      <c r="B9" s="348" t="s">
        <v>211</v>
      </c>
      <c r="C9" s="284"/>
      <c r="D9" s="492" t="s">
        <v>638</v>
      </c>
      <c r="E9" s="284"/>
      <c r="F9" s="702" t="s">
        <v>763</v>
      </c>
      <c r="G9" s="350"/>
      <c r="H9" s="349" t="s">
        <v>115</v>
      </c>
      <c r="I9" s="351"/>
      <c r="J9" s="767"/>
      <c r="K9" s="232"/>
      <c r="L9" s="218"/>
      <c r="M9" s="352"/>
      <c r="N9" s="340"/>
      <c r="O9" s="353"/>
      <c r="P9" s="340"/>
      <c r="Q9" s="353"/>
      <c r="R9" s="340"/>
      <c r="S9" s="353"/>
      <c r="T9" s="340"/>
      <c r="U9" s="354"/>
    </row>
    <row r="10" spans="1:21" ht="16.7" customHeight="1" x14ac:dyDescent="0.3">
      <c r="A10" s="297"/>
      <c r="B10" s="297"/>
      <c r="C10" s="297"/>
      <c r="D10" s="297"/>
      <c r="E10" s="297"/>
      <c r="F10" s="297"/>
      <c r="G10" s="297"/>
      <c r="H10" s="297"/>
      <c r="I10" s="297"/>
      <c r="J10" s="297"/>
      <c r="K10" s="297"/>
      <c r="L10" s="355"/>
      <c r="M10" s="297"/>
      <c r="N10" s="356"/>
      <c r="O10" s="282"/>
      <c r="P10" s="356"/>
      <c r="Q10" s="282"/>
      <c r="R10" s="356"/>
      <c r="S10" s="282"/>
      <c r="T10" s="356"/>
      <c r="U10" s="282"/>
    </row>
    <row r="11" spans="1:21" ht="16.7" customHeight="1" x14ac:dyDescent="0.3">
      <c r="A11" s="282"/>
      <c r="B11" s="282"/>
      <c r="C11" s="282"/>
      <c r="D11" s="282"/>
      <c r="E11" s="282"/>
      <c r="F11" s="282"/>
      <c r="G11" s="282"/>
      <c r="H11" s="282"/>
      <c r="I11" s="282"/>
      <c r="J11" s="282"/>
      <c r="K11" s="282"/>
      <c r="L11" s="299"/>
      <c r="M11" s="282"/>
      <c r="N11" s="282"/>
      <c r="O11" s="282"/>
      <c r="P11" s="282"/>
      <c r="Q11" s="282"/>
      <c r="R11" s="282"/>
      <c r="S11" s="282"/>
      <c r="T11" s="282"/>
      <c r="U11" s="282"/>
    </row>
    <row r="12" spans="1:21" ht="16.7" customHeight="1" x14ac:dyDescent="0.3">
      <c r="A12" s="282"/>
      <c r="B12" s="282"/>
      <c r="C12" s="282"/>
      <c r="D12" s="282"/>
      <c r="E12" s="282"/>
      <c r="F12" s="282"/>
      <c r="G12" s="282"/>
      <c r="H12" s="282"/>
      <c r="I12" s="282"/>
      <c r="J12" s="282"/>
      <c r="K12" s="282"/>
      <c r="L12" s="299"/>
      <c r="M12" s="282"/>
      <c r="N12" s="282"/>
      <c r="O12" s="282"/>
      <c r="P12" s="282"/>
      <c r="Q12" s="282"/>
      <c r="R12" s="282"/>
      <c r="S12" s="282"/>
      <c r="T12" s="282"/>
      <c r="U12" s="282"/>
    </row>
    <row r="13" spans="1:21" ht="16.7" customHeight="1" x14ac:dyDescent="0.3">
      <c r="A13" s="282"/>
      <c r="B13" s="282"/>
      <c r="C13" s="282"/>
      <c r="D13" s="282"/>
      <c r="E13" s="282"/>
      <c r="F13" s="282"/>
      <c r="G13" s="282"/>
      <c r="H13" s="282"/>
      <c r="I13" s="282"/>
      <c r="J13" s="282"/>
      <c r="K13" s="282"/>
      <c r="L13" s="299"/>
      <c r="M13" s="282"/>
      <c r="N13" s="282"/>
      <c r="O13" s="282"/>
      <c r="P13" s="282"/>
      <c r="Q13" s="282"/>
      <c r="R13" s="282"/>
      <c r="S13" s="282"/>
      <c r="T13" s="282"/>
      <c r="U13" s="282"/>
    </row>
    <row r="14" spans="1:21" ht="16.7" customHeight="1" x14ac:dyDescent="0.3">
      <c r="A14" s="282"/>
      <c r="B14" s="282"/>
      <c r="C14" s="282"/>
      <c r="D14" s="282"/>
      <c r="E14" s="282"/>
      <c r="F14" s="282"/>
      <c r="G14" s="282"/>
      <c r="H14" s="282"/>
      <c r="I14" s="282"/>
      <c r="J14" s="282"/>
      <c r="K14" s="282"/>
      <c r="L14" s="299"/>
      <c r="M14" s="282"/>
      <c r="N14" s="282"/>
      <c r="O14" s="282"/>
      <c r="P14" s="282"/>
      <c r="Q14" s="282"/>
      <c r="R14" s="282"/>
      <c r="S14" s="282"/>
      <c r="T14" s="282"/>
      <c r="U14" s="282"/>
    </row>
    <row r="15" spans="1:21" ht="16.7" customHeight="1" x14ac:dyDescent="0.3">
      <c r="A15" s="282"/>
      <c r="B15" s="282"/>
      <c r="C15" s="282"/>
      <c r="D15" s="282"/>
      <c r="E15" s="282"/>
      <c r="F15" s="282"/>
      <c r="G15" s="282"/>
      <c r="H15" s="282"/>
      <c r="I15" s="282"/>
      <c r="J15" s="282"/>
      <c r="K15" s="282"/>
      <c r="L15" s="299"/>
      <c r="M15" s="282"/>
      <c r="N15" s="282"/>
      <c r="O15" s="282"/>
      <c r="P15" s="282"/>
      <c r="Q15" s="282"/>
      <c r="R15" s="282"/>
      <c r="S15" s="282"/>
      <c r="T15" s="282"/>
      <c r="U15" s="282"/>
    </row>
    <row r="16" spans="1:21" ht="16.7" customHeight="1" x14ac:dyDescent="0.3">
      <c r="A16" s="282"/>
      <c r="B16" s="282"/>
      <c r="C16" s="282"/>
      <c r="D16" s="282"/>
      <c r="E16" s="282"/>
      <c r="F16" s="282"/>
      <c r="G16" s="282"/>
      <c r="H16" s="282"/>
      <c r="I16" s="282"/>
      <c r="J16" s="282"/>
      <c r="K16" s="282"/>
      <c r="L16" s="299"/>
      <c r="M16" s="282"/>
      <c r="N16" s="282"/>
      <c r="O16" s="282"/>
      <c r="P16" s="282"/>
      <c r="Q16" s="282"/>
      <c r="R16" s="282"/>
      <c r="S16" s="282"/>
      <c r="T16" s="282"/>
      <c r="U16" s="282"/>
    </row>
    <row r="17" spans="1:21" ht="16.7" customHeight="1" x14ac:dyDescent="0.3">
      <c r="A17" s="282"/>
      <c r="B17" s="282"/>
      <c r="C17" s="282"/>
      <c r="D17" s="282"/>
      <c r="E17" s="282"/>
      <c r="F17" s="282"/>
      <c r="G17" s="282"/>
      <c r="H17" s="282"/>
      <c r="I17" s="282"/>
      <c r="J17" s="282"/>
      <c r="K17" s="282"/>
      <c r="L17" s="299"/>
      <c r="M17" s="282"/>
      <c r="N17" s="282"/>
      <c r="O17" s="282"/>
      <c r="P17" s="282"/>
      <c r="Q17" s="282"/>
      <c r="R17" s="282"/>
      <c r="S17" s="282"/>
      <c r="T17" s="282"/>
      <c r="U17" s="282"/>
    </row>
    <row r="18" spans="1:21" ht="16.7" customHeight="1" x14ac:dyDescent="0.3">
      <c r="A18" s="282"/>
      <c r="B18" s="282"/>
      <c r="C18" s="282"/>
      <c r="D18" s="282"/>
      <c r="E18" s="282"/>
      <c r="F18" s="282"/>
      <c r="G18" s="282"/>
      <c r="H18" s="282"/>
      <c r="I18" s="282"/>
      <c r="J18" s="282"/>
      <c r="K18" s="282"/>
      <c r="L18" s="299"/>
      <c r="M18" s="282"/>
      <c r="N18" s="282"/>
      <c r="O18" s="282"/>
      <c r="P18" s="282"/>
      <c r="Q18" s="282"/>
      <c r="R18" s="282"/>
      <c r="S18" s="282"/>
      <c r="T18" s="282"/>
      <c r="U18" s="282"/>
    </row>
    <row r="19" spans="1:21" ht="16.7" customHeight="1" x14ac:dyDescent="0.3">
      <c r="A19" s="282"/>
      <c r="B19" s="282"/>
      <c r="C19" s="282"/>
      <c r="D19" s="282"/>
      <c r="E19" s="282"/>
      <c r="F19" s="282"/>
      <c r="G19" s="282"/>
      <c r="H19" s="282"/>
      <c r="I19" s="282"/>
      <c r="J19" s="282"/>
      <c r="K19" s="282"/>
      <c r="L19" s="299"/>
      <c r="M19" s="282"/>
      <c r="N19" s="282"/>
      <c r="O19" s="282"/>
      <c r="P19" s="282"/>
      <c r="Q19" s="282"/>
      <c r="R19" s="282"/>
      <c r="S19" s="282"/>
      <c r="T19" s="282"/>
      <c r="U19" s="282"/>
    </row>
    <row r="20" spans="1:21" ht="16.7" customHeight="1" x14ac:dyDescent="0.3">
      <c r="A20" s="282"/>
      <c r="B20" s="282"/>
      <c r="C20" s="282"/>
      <c r="D20" s="282"/>
      <c r="E20" s="282"/>
      <c r="F20" s="282"/>
      <c r="G20" s="282"/>
      <c r="H20" s="282"/>
      <c r="I20" s="282"/>
      <c r="J20" s="282"/>
      <c r="K20" s="282"/>
      <c r="L20" s="299"/>
      <c r="M20" s="282"/>
      <c r="N20" s="282"/>
      <c r="O20" s="282"/>
      <c r="P20" s="282"/>
      <c r="Q20" s="282"/>
      <c r="R20" s="282"/>
      <c r="S20" s="282"/>
      <c r="T20" s="282"/>
      <c r="U20" s="282"/>
    </row>
    <row r="21" spans="1:21" ht="16.7" customHeight="1" x14ac:dyDescent="0.3">
      <c r="A21" s="282"/>
      <c r="B21" s="282"/>
      <c r="C21" s="282"/>
      <c r="D21" s="282"/>
      <c r="E21" s="282"/>
      <c r="F21" s="282"/>
      <c r="G21" s="282"/>
      <c r="H21" s="282"/>
      <c r="I21" s="282"/>
      <c r="J21" s="282"/>
      <c r="K21" s="282"/>
      <c r="L21" s="299"/>
      <c r="M21" s="282"/>
      <c r="N21" s="282"/>
      <c r="O21" s="282"/>
      <c r="P21" s="282"/>
      <c r="Q21" s="282"/>
      <c r="R21" s="282"/>
      <c r="S21" s="282"/>
      <c r="T21" s="282"/>
      <c r="U21" s="282"/>
    </row>
    <row r="22" spans="1:21" ht="16.7" customHeight="1" x14ac:dyDescent="0.3">
      <c r="A22" s="282"/>
      <c r="B22" s="282"/>
      <c r="C22" s="282"/>
      <c r="D22" s="282"/>
      <c r="E22" s="282"/>
      <c r="F22" s="282"/>
      <c r="G22" s="282"/>
      <c r="H22" s="282"/>
      <c r="I22" s="282"/>
      <c r="J22" s="282"/>
      <c r="K22" s="282"/>
      <c r="L22" s="299"/>
      <c r="M22" s="282"/>
      <c r="N22" s="282"/>
      <c r="O22" s="282"/>
      <c r="P22" s="282"/>
      <c r="Q22" s="282"/>
      <c r="R22" s="282"/>
      <c r="S22" s="282"/>
      <c r="T22" s="282"/>
      <c r="U22" s="282"/>
    </row>
    <row r="23" spans="1:21" ht="16.7" customHeight="1" x14ac:dyDescent="0.3">
      <c r="A23" s="282"/>
      <c r="B23" s="282"/>
      <c r="C23" s="282"/>
      <c r="D23" s="282"/>
      <c r="E23" s="282"/>
      <c r="F23" s="282"/>
      <c r="G23" s="282"/>
      <c r="H23" s="282"/>
      <c r="I23" s="282"/>
      <c r="J23" s="282"/>
      <c r="K23" s="282"/>
      <c r="L23" s="299"/>
      <c r="M23" s="282"/>
      <c r="N23" s="282"/>
      <c r="O23" s="282"/>
      <c r="P23" s="282"/>
      <c r="Q23" s="282"/>
      <c r="R23" s="282"/>
      <c r="S23" s="282"/>
      <c r="T23" s="282"/>
      <c r="U23" s="282"/>
    </row>
  </sheetData>
  <mergeCells count="1">
    <mergeCell ref="J7:J9"/>
  </mergeCells>
  <hyperlinks>
    <hyperlink ref="F7" r:id="rId1" tooltip="Télécharger" display="https://www.petrole.gov.mr/IMG/pdf/note_sectorielle-hydrocarbures__2020.pdf" xr:uid="{2554250B-E524-4A63-9AFC-03A39EC0F327}"/>
  </hyperlinks>
  <pageMargins left="0.23622000000000001" right="0.23622000000000001" top="0.748031" bottom="0.748031" header="0.31496099999999999" footer="0.31496099999999999"/>
  <pageSetup orientation="landscape"/>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30</vt:i4>
      </vt:variant>
    </vt:vector>
  </HeadingPairs>
  <TitlesOfParts>
    <vt:vector size="30" baseType="lpstr">
      <vt:lpstr>Introduction</vt:lpstr>
      <vt:lpstr>À propos de</vt:lpstr>
      <vt:lpstr>2.1</vt:lpstr>
      <vt:lpstr>2.2</vt:lpstr>
      <vt:lpstr>2.3</vt:lpstr>
      <vt:lpstr>2.4</vt:lpstr>
      <vt:lpstr>2.5</vt:lpstr>
      <vt:lpstr>2.6</vt:lpstr>
      <vt:lpstr>3.1</vt:lpstr>
      <vt:lpstr>3.2</vt:lpstr>
      <vt:lpstr>3.3</vt:lpstr>
      <vt:lpstr>4.1</vt:lpstr>
      <vt:lpstr>4.1 – Entités déclarante</vt:lpstr>
      <vt:lpstr>4.1 - Gouvernement</vt:lpstr>
      <vt:lpstr>#4.1 – Entreprise</vt:lpstr>
      <vt:lpstr>4.2</vt:lpstr>
      <vt:lpstr>4.3</vt:lpstr>
      <vt:lpstr>4.4</vt:lpstr>
      <vt:lpstr>4.5</vt:lpstr>
      <vt:lpstr>4.6</vt:lpstr>
      <vt:lpstr>4.7</vt:lpstr>
      <vt:lpstr>4.8</vt:lpstr>
      <vt:lpstr>4.9</vt:lpstr>
      <vt:lpstr>5.1</vt:lpstr>
      <vt:lpstr>5.2</vt:lpstr>
      <vt:lpstr>5.3</vt:lpstr>
      <vt:lpstr>6.1</vt:lpstr>
      <vt:lpstr>6.2</vt:lpstr>
      <vt:lpstr>6.3</vt:lpstr>
      <vt:lpstr>6.4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Abdoullah Diop</cp:lastModifiedBy>
  <dcterms:created xsi:type="dcterms:W3CDTF">2023-08-11T10:45:20Z</dcterms:created>
  <dcterms:modified xsi:type="dcterms:W3CDTF">2023-12-30T20:11:12Z</dcterms:modified>
</cp:coreProperties>
</file>